
<file path=[Content_Types].xml><?xml version="1.0" encoding="utf-8"?>
<Types xmlns="http://schemas.openxmlformats.org/package/2006/content-types">
  <Override PartName="/xl/ctrlProps/ctrlProp574.xml" ContentType="application/vnd.ms-excel.controlproperties+xml"/>
  <Override PartName="/xl/ctrlProps/ctrlProp527.xml" ContentType="application/vnd.ms-excel.controlproperties+xml"/>
  <Override PartName="/xl/styles.xml" ContentType="application/vnd.openxmlformats-officedocument.spreadsheetml.styles+xml"/>
  <Override PartName="/xl/ctrlProps/ctrlProp552.xml" ContentType="application/vnd.ms-excel.controlproperties+xml"/>
  <Override PartName="/xl/ctrlProps/ctrlProp319.xml" ContentType="application/vnd.ms-excel.controlproperties+xml"/>
  <Override PartName="/xl/ctrlProps/ctrlProp505.xml" ContentType="application/vnd.ms-excel.controlproperties+xml"/>
  <Override PartName="/xl/ctrlProps/ctrlProp221.xml" ContentType="application/vnd.ms-excel.controlproperties+xml"/>
  <Override PartName="/xl/ctrlProps/ctrlProp366.xml" ContentType="application/vnd.ms-excel.controlproperties+xml"/>
  <Override PartName="/xl/ctrlProps/ctrlProp67.xml" ContentType="application/vnd.ms-excel.controlproperties+xml"/>
  <Override PartName="/xl/ctrlProps/ctrlProp158.xml" ContentType="application/vnd.ms-excel.controlproperties+xml"/>
  <Override PartName="/xl/ctrlProps/ctrlProp628.xml" ContentType="application/vnd.ms-excel.controlproperties+xml"/>
  <Override PartName="/xl/ctrlProps/ctrlProp489.xml" ContentType="application/vnd.ms-excel.controlproperties+xml"/>
  <Override PartName="/xl/ctrlProps/ctrlProp391.xml" ContentType="application/vnd.ms-excel.controlproperties+xml"/>
  <Override PartName="/xl/ctrlProps/ctrlProp92.xml" ContentType="application/vnd.ms-excel.controlproperties+xml"/>
  <Override PartName="/xl/ctrlProps/ctrlProp344.xml" ContentType="application/vnd.ms-excel.controlproperties+xml"/>
  <Override PartName="/xl/ctrlProps/ctrlProp45.xml" ContentType="application/vnd.ms-excel.controlproperties+xml"/>
  <Default Extension="xml" ContentType="application/xml"/>
  <Override PartName="/xl/ctrlProps/ctrlProp136.xml" ContentType="application/vnd.ms-excel.controlproperties+xml"/>
  <Override PartName="/xl/ctrlProps/ctrlProp530.xml" ContentType="application/vnd.ms-excel.controlproperties+xml"/>
  <Override PartName="/xl/ctrlProps/ctrlProp467.xml" ContentType="application/vnd.ms-excel.controlproperties+xml"/>
  <Override PartName="/xl/ctrlProps/ctrlProp183.xml" ContentType="application/vnd.ms-excel.controlproperties+xml"/>
  <Override PartName="/xl/ctrlProps/ctrlProp606.xml" ContentType="application/vnd.ms-excel.controlproperties+xml"/>
  <Override PartName="/xl/ctrlProps/ctrlProp70.xml" ContentType="application/vnd.ms-excel.controlproperties+xml"/>
  <Override PartName="/xl/ctrlProps/ctrlProp322.xml" ContentType="application/vnd.ms-excel.controlproperties+xml"/>
  <Override PartName="/xl/ctrlProps/ctrlProp259.xml" ContentType="application/vnd.ms-excel.controlproperties+xml"/>
  <Override PartName="/xl/ctrlProps/ctrlProp23.xml" ContentType="application/vnd.ms-excel.controlproperties+xml"/>
  <Override PartName="/xl/ctrlProps/ctrlProp114.xml" ContentType="application/vnd.ms-excel.controlproperties+xml"/>
  <Override PartName="/xl/ctrlProps/ctrlProp445.xml" ContentType="application/vnd.ms-excel.controlproperties+xml"/>
  <Override PartName="/xl/ctrlProps/ctrlProp492.xml" ContentType="application/vnd.ms-excel.controlproperties+xml"/>
  <Override PartName="/xl/ctrlProps/ctrlProp300.xml" ContentType="application/vnd.ms-excel.controlproperties+xml"/>
  <Override PartName="/xl/ctrlProps/ctrlProp161.xml" ContentType="application/vnd.ms-excel.controlproperties+xml"/>
  <Override PartName="/xl/ctrlProps/ctrlProp631.xml" ContentType="application/vnd.ms-excel.controlproperties+xml"/>
  <Override PartName="/xl/ctrlProps/ctrlProp423.xml" ContentType="application/vnd.ms-excel.controlproperties+xml"/>
  <Override PartName="/xl/ctrlProps/ctrlProp568.xml" ContentType="application/vnd.ms-excel.controlproperties+xml"/>
  <Override PartName="/xl/ctrlProps/ctrlProp284.xml" ContentType="application/vnd.ms-excel.controlproperties+xml"/>
  <Override PartName="/xl/ctrlProps/ctrlProp470.xml" ContentType="application/vnd.ms-excel.controlproperties+xml"/>
  <Override PartName="/xl/ctrlProps/ctrlProp237.xml" ContentType="application/vnd.ms-excel.controlproperties+xml"/>
  <Override PartName="/xl/ctrlProps/ctrlProp2.xml" ContentType="application/vnd.ms-excel.controlproperties+xml"/>
  <Override PartName="/xl/ctrlProps/ctrlProp262.xml" ContentType="application/vnd.ms-excel.controlproperties+xml"/>
  <Override PartName="/xl/ctrlProps/ctrlProp215.xml" ContentType="application/vnd.ms-excel.controlproperties+xml"/>
  <Default Extension="png" ContentType="image/png"/>
  <Override PartName="/xl/ctrlProps/ctrlProp401.xml" ContentType="application/vnd.ms-excel.controlproperties+xml"/>
  <Override PartName="/xl/ctrlProps/ctrlProp199.xml" ContentType="application/vnd.ms-excel.controlproperties+xml"/>
  <Override PartName="/xl/ctrlProps/ctrlProp546.xml" ContentType="application/vnd.ms-excel.controlproperties+xml"/>
  <Override PartName="/xl/ctrlProps/ctrlProp593.xml" ContentType="application/vnd.ms-excel.controlproperties+xml"/>
  <Override PartName="/xl/ctrlProps/ctrlProp385.xml" ContentType="application/vnd.ms-excel.controlproperties+xml"/>
  <Override PartName="/xl/ctrlProps/ctrlProp86.xml" ContentType="application/vnd.ms-excel.controlproperties+xml"/>
  <Override PartName="/xl/ctrlProps/ctrlProp338.xml" ContentType="application/vnd.ms-excel.controlproperties+xml"/>
  <Override PartName="/xl/ctrlProps/ctrlProp240.xml" ContentType="application/vnd.ms-excel.controlproperties+xml"/>
  <Override PartName="/xl/ctrlProps/ctrlProp177.xml" ContentType="application/vnd.ms-excel.controlproperties+xml"/>
  <Override PartName="/xl/ctrlProps/ctrlProp39.xml" ContentType="application/vnd.ms-excel.controlproperties+xml"/>
  <Override PartName="/xl/ctrlProps/ctrlProp571.xml" ContentType="application/vnd.ms-excel.controlproperties+xml"/>
  <Override PartName="/xl/ctrlProps/ctrlProp524.xml" ContentType="application/vnd.ms-excel.controlproperties+xml"/>
  <Override PartName="/xl/ctrlProps/ctrlProp363.xml" ContentType="application/vnd.ms-excel.controlproperties+xml"/>
  <Override PartName="/xl/ctrlProps/ctrlProp64.xml" ContentType="application/vnd.ms-excel.controlproperties+xml"/>
  <Override PartName="/xl/ctrlProps/ctrlProp316.xml" ContentType="application/vnd.ms-excel.controlproperties+xml"/>
  <Override PartName="/xl/ctrlProps/ctrlProp17.xml" ContentType="application/vnd.ms-excel.controlproperties+xml"/>
  <Override PartName="/xl/ctrlProps/ctrlProp439.xml" ContentType="application/vnd.ms-excel.controlproperties+xml"/>
  <Override PartName="/xl/ctrlProps/ctrlProp155.xml" ContentType="application/vnd.ms-excel.controlproperties+xml"/>
  <Override PartName="/xl/ctrlProps/ctrlProp486.xml" ContentType="application/vnd.ms-excel.controlproperties+xml"/>
  <Override PartName="/xl/ctrlProps/ctrlProp108.xml" ContentType="application/vnd.ms-excel.controlproperties+xml"/>
  <Override PartName="/xl/ctrlProps/ctrlProp502.xml" ContentType="application/vnd.ms-excel.controlproperties+xml"/>
  <Override PartName="/xl/ctrlProps/ctrlProp278.xml" ContentType="application/vnd.ms-excel.controlproperties+xml"/>
  <Override PartName="/xl/ctrlProps/ctrlProp42.xml" ContentType="application/vnd.ms-excel.controlproperties+xml"/>
  <Override PartName="/xl/ctrlProps/ctrlProp341.xml" ContentType="application/vnd.ms-excel.controlproperties+xml"/>
  <Override PartName="/xl/ctrlProps/ctrlProp625.xml" ContentType="application/vnd.ms-excel.controlproperties+xml"/>
  <Override PartName="/xl/calcChain.xml" ContentType="application/vnd.openxmlformats-officedocument.spreadsheetml.calcChain+xml"/>
  <Override PartName="/xl/ctrlProps/ctrlProp20.xml" ContentType="application/vnd.ms-excel.controlproperties+xml"/>
  <Override PartName="/xl/ctrlProps/ctrlProp180.xml" ContentType="application/vnd.ms-excel.controlproperties+xml"/>
  <Override PartName="/xl/ctrlProps/ctrlProp417.xml" ContentType="application/vnd.ms-excel.controlproperties+xml"/>
  <Override PartName="/xl/ctrlProps/ctrlProp133.xml" ContentType="application/vnd.ms-excel.controlproperties+xml"/>
  <Override PartName="/xl/ctrlProps/ctrlProp603.xml" ContentType="application/vnd.ms-excel.controlproperties+xml"/>
  <Override PartName="/xl/ctrlProps/ctrlProp464.xml" ContentType="application/vnd.ms-excel.controlproperties+xml"/>
  <Override PartName="/xl/ctrlProps/ctrlProp256.xml" ContentType="application/vnd.ms-excel.controlproperties+xml"/>
  <Override PartName="/xl/ctrlProps/ctrlProp587.xml" ContentType="application/vnd.ms-excel.controlproperties+xml"/>
  <Override PartName="/xl/ctrlProps/ctrlProp209.xml" ContentType="application/vnd.ms-excel.controlproperties+xml"/>
  <Override PartName="/xl/ctrlProps/ctrlProp111.xml" ContentType="application/vnd.ms-excel.controlproperties+xml"/>
  <Override PartName="/xl/ctrlProps/ctrlProp442.xml" ContentType="application/vnd.ms-excel.controlproperties+xml"/>
  <Override PartName="/xl/ctrlProps/ctrlProp234.xml" ContentType="application/vnd.ms-excel.controlproperties+xml"/>
  <Override PartName="/xl/ctrlProps/ctrlProp565.xml" ContentType="application/vnd.ms-excel.controlproperties+xml"/>
  <Override PartName="/xl/ctrlProps/ctrlProp518.xml" ContentType="application/vnd.ms-excel.controlproperties+xml"/>
  <Override PartName="/xl/ctrlProps/ctrlProp379.xml" ContentType="application/vnd.ms-excel.controlproperties+xml"/>
  <Override PartName="/xl/ctrlProps/ctrlProp281.xml" ContentType="application/vnd.ms-excel.controlproperties+xml"/>
  <Override PartName="/xl/ctrlProps/ctrlProp420.xml" ContentType="application/vnd.ms-excel.controlproperties+xml"/>
  <Override PartName="/xl/ctrlProps/ctrlProp357.xml" ContentType="application/vnd.ms-excel.controlproperties+xml"/>
  <Override PartName="/xl/ctrlProps/ctrlProp149.xml" ContentType="application/vnd.ms-excel.controlproperties+xml"/>
  <Override PartName="/xl/ctrlProps/ctrlProp543.xml" ContentType="application/vnd.ms-excel.controlproperties+xml"/>
  <Override PartName="/xl/ctrlProps/ctrlProp58.xml" ContentType="application/vnd.ms-excel.controlproperties+xml"/>
  <Override PartName="/xl/ctrlProps/ctrlProp196.xml" ContentType="application/vnd.ms-excel.controlproperties+xml"/>
  <Override PartName="/xl/ctrlProps/ctrlProp590.xml" ContentType="application/vnd.ms-excel.controlproperties+xml"/>
  <Override PartName="/xl/ctrlProps/ctrlProp212.xml" ContentType="application/vnd.ms-excel.controlproperties+xml"/>
  <Override PartName="/xl/ctrlProps/ctrlProp619.xml" ContentType="application/vnd.ms-excel.controlproperties+xml"/>
  <Override PartName="/xl/ctrlProps/ctrlProp521.xml" ContentType="application/vnd.ms-excel.controlproperties+xml"/>
  <Override PartName="/xl/ctrlProps/ctrlProp36.xml" ContentType="application/vnd.ms-excel.controlproperties+xml"/>
  <Override PartName="/xl/ctrlProps/ctrlProp382.xml" ContentType="application/vnd.ms-excel.controlproperties+xml"/>
  <Override PartName="/xl/ctrlProps/ctrlProp83.xml" ContentType="application/vnd.ms-excel.controlproperties+xml"/>
  <Override PartName="/xl/ctrlProps/ctrlProp335.xml" ContentType="application/vnd.ms-excel.controlproperties+xml"/>
  <Override PartName="/xl/ctrlProps/ctrlProp127.xml" ContentType="application/vnd.ms-excel.controlproperties+xml"/>
  <Override PartName="/xl/ctrlProps/ctrlProp458.xml" ContentType="application/vnd.ms-excel.controlproperties+xml"/>
  <Override PartName="/xl/ctrlProps/ctrlProp360.xml" ContentType="application/vnd.ms-excel.controlproperties+xml"/>
  <Override PartName="/xl/ctrlProps/ctrlProp174.xml" ContentType="application/vnd.ms-excel.controlproperties+xml"/>
  <Override PartName="/xl/ctrlProps/ctrlProp313.xml" ContentType="application/vnd.ms-excel.controlproperties+xml"/>
  <Override PartName="/xl/ctrlProps/ctrlProp105.xml" ContentType="application/vnd.ms-excel.controlproperties+xml"/>
  <Override PartName="/xl/ctrlProps/ctrlProp297.xml" ContentType="application/vnd.ms-excel.controlproperties+xml"/>
  <Override PartName="/xl/ctrlProps/ctrlProp61.xml" ContentType="application/vnd.ms-excel.controlproperties+xml"/>
  <Override PartName="/xl/ctrlProps/ctrlProp152.xml" ContentType="application/vnd.ms-excel.controlproperties+xml"/>
  <Override PartName="/xl/ctrlProps/ctrlProp14.xml" ContentType="application/vnd.ms-excel.controlproperties+xml"/>
  <Override PartName="/xl/ctrlProps/ctrlProp483.xml" ContentType="application/vnd.ms-excel.controlproperties+xml"/>
  <Override PartName="/xl/ctrlProps/ctrlProp436.xml" ContentType="application/vnd.ms-excel.controlproperties+xml"/>
  <Override PartName="/xl/ctrlProps/ctrlProp622.xml" ContentType="application/vnd.ms-excel.controlproperties+xml"/>
  <Override PartName="/xl/ctrlProps/ctrlProp414.xml" ContentType="application/vnd.ms-excel.controlproperties+xml"/>
  <Override PartName="/xl/ctrlProps/ctrlProp559.xml" ContentType="application/vnd.ms-excel.controlproperties+xml"/>
  <Override PartName="/xl/ctrlProps/ctrlProp275.xml" ContentType="application/vnd.ms-excel.controlproperties+xml"/>
  <Override PartName="/xl/ctrlProps/ctrlProp461.xml" ContentType="application/vnd.ms-excel.controlproperties+xml"/>
  <Override PartName="/xl/ctrlProps/ctrlProp228.xml" ContentType="application/vnd.ms-excel.controlproperties+xml"/>
  <Override PartName="/xl/ctrlProps/ctrlProp130.xml" ContentType="application/vnd.ms-excel.controlproperties+xml"/>
  <Override PartName="/xl/ctrlProps/ctrlProp537.xml" ContentType="application/vnd.ms-excel.controlproperties+xml"/>
  <Override PartName="/xl/ctrlProps/ctrlProp253.xml" ContentType="application/vnd.ms-excel.controlproperties+xml"/>
  <Override PartName="/xl/ctrlProps/ctrlProp398.xml" ContentType="application/vnd.ms-excel.controlproperties+xml"/>
  <Override PartName="/xl/ctrlProps/ctrlProp584.xml" ContentType="application/vnd.ms-excel.controlproperties+xml"/>
  <Override PartName="/xl/ctrlProps/ctrlProp206.xml" ContentType="application/vnd.ms-excel.controlproperties+xml"/>
  <Override PartName="/xl/ctrlProps/ctrlProp600.xml" ContentType="application/vnd.ms-excel.controlproperties+xml"/>
  <Override PartName="/xl/ctrlProps/ctrlProp99.xml" ContentType="application/vnd.ms-excel.controlproperties+xml"/>
  <Override PartName="/xl/ctrlProps/ctrlProp376.xml" ContentType="application/vnd.ms-excel.controlproperties+xml"/>
  <Override PartName="/xl/ctrlProps/ctrlProp77.xml" ContentType="application/vnd.ms-excel.controlproperties+xml"/>
  <Override PartName="/xl/ctrlProps/ctrlProp329.xml" ContentType="application/vnd.ms-excel.controlproperties+xml"/>
  <Override PartName="/xl/ctrlProps/ctrlProp231.xml" ContentType="application/vnd.ms-excel.controlproperties+xml"/>
  <Override PartName="/xl/ctrlProps/ctrlProp515.xml" ContentType="application/vnd.ms-excel.controlproperties+xml"/>
  <Override PartName="/xl/ctrlProps/ctrlProp168.xml" ContentType="application/vnd.ms-excel.controlproperties+xml"/>
  <Override PartName="/xl/ctrlProps/ctrlProp562.xml" ContentType="application/vnd.ms-excel.controlproperties+xml"/>
  <Override PartName="/xl/ctrlProps/ctrlProp354.xml" ContentType="application/vnd.ms-excel.controlproperties+xml"/>
  <Override PartName="/xl/ctrlProps/ctrlProp499.xml" ContentType="application/vnd.ms-excel.controlproperties+xml"/>
  <Override PartName="/xl/ctrlProps/ctrlProp55.xml" ContentType="application/vnd.ms-excel.controlproperties+xml"/>
  <Override PartName="/xl/ctrlProps/ctrlProp307.xml" ContentType="application/vnd.ms-excel.controlproperties+xml"/>
  <Override PartName="/xl/ctrlProps/ctrlProp638.xml" ContentType="application/vnd.ms-excel.controlproperties+xml"/>
  <Override PartName="/xl/ctrlProps/ctrlProp540.xml" ContentType="application/vnd.ms-excel.controlproperties+xml"/>
  <Override PartName="/xl/ctrlProps/ctrlProp332.xml" ContentType="application/vnd.ms-excel.controlproperties+xml"/>
  <Override PartName="/xl/ctrlProps/ctrlProp9.xml" ContentType="application/vnd.ms-excel.controlproperties+xml"/>
  <Override PartName="/xl/ctrlProps/ctrlProp193.xml" ContentType="application/vnd.ms-excel.controlproperties+xml"/>
  <Override PartName="/xl/ctrlProps/ctrlProp146.xml" ContentType="application/vnd.ms-excel.controlproperties+xml"/>
  <Override PartName="/xl/ctrlProps/ctrlProp477.xml" ContentType="application/vnd.ms-excel.controlproperties+xml"/>
  <Override PartName="/xl/worksheets/sheet2.xml" ContentType="application/vnd.openxmlformats-officedocument.spreadsheetml.worksheet+xml"/>
  <Override PartName="/xl/drawings/drawing1.xml" ContentType="application/vnd.openxmlformats-officedocument.drawing+xml"/>
  <Override PartName="/xl/ctrlProps/ctrlProp269.xml" ContentType="application/vnd.ms-excel.controlproperties+xml"/>
  <Override PartName="/xl/ctrlProps/ctrlProp171.xml" ContentType="application/vnd.ms-excel.controlproperties+xml"/>
  <Override PartName="/xl/ctrlProps/ctrlProp33.xml" ContentType="application/vnd.ms-excel.controlproperties+xml"/>
  <Override PartName="/xl/ctrlProps/ctrlProp80.xml" ContentType="application/vnd.ms-excel.controlproperties+xml"/>
  <Override PartName="/xl/ctrlProps/ctrlProp124.xml" ContentType="application/vnd.ms-excel.controlproperties+xml"/>
  <Override PartName="/xl/ctrlProps/ctrlProp616.xml" ContentType="application/vnd.ms-excel.controlproperties+xml"/>
  <Override PartName="/xl/ctrlProps/ctrlProp11.xml" ContentType="application/vnd.ms-excel.controlproperties+xml"/>
  <Override PartName="/xl/ctrlProps/ctrlProp641.xml" ContentType="application/vnd.ms-excel.controlproperties+xml"/>
  <Override PartName="/xl/ctrlProps/ctrlProp408.xml" ContentType="application/vnd.ms-excel.controlproperties+xml"/>
  <Override PartName="/xl/ctrlProps/ctrlProp310.xml" ContentType="application/vnd.ms-excel.controlproperties+xml"/>
  <Override PartName="/xl/ctrlProps/ctrlProp455.xml" ContentType="application/vnd.ms-excel.controlproperties+xml"/>
  <Override PartName="/xl/ctrlProps/ctrlProp247.xml" ContentType="application/vnd.ms-excel.controlproperties+xml"/>
  <Override PartName="/xl/ctrlProps/ctrlProp578.xml" ContentType="application/vnd.ms-excel.controlproperties+xml"/>
  <Override PartName="/xl/ctrlProps/ctrlProp480.xml" ContentType="application/vnd.ms-excel.controlproperties+xml"/>
  <Override PartName="/xl/ctrlProps/ctrlProp294.xml" ContentType="application/vnd.ms-excel.controlproperties+xml"/>
  <Override PartName="/xl/ctrlProps/ctrlProp102.xml" ContentType="application/vnd.ms-excel.controlproperties+xml"/>
  <Override PartName="/xl/ctrlProps/ctrlProp433.xml" ContentType="application/vnd.ms-excel.controlproperties+xml"/>
  <Override PartName="/xl/ctrlProps/ctrlProp225.xml" ContentType="application/vnd.ms-excel.controlproperties+xml"/>
  <Override PartName="/xl/ctrlProps/ctrlProp556.xml" ContentType="application/vnd.ms-excel.controlproperties+xml"/>
  <Override PartName="/xl/ctrlProps/ctrlProp272.xml" ContentType="application/vnd.ms-excel.controlproperties+xml"/>
  <Override PartName="/xl/ctrlProps/ctrlProp509.xml" ContentType="application/vnd.ms-excel.controlproperties+xml"/>
  <Override PartName="/xl/ctrlProps/ctrlProp49.xml" ContentType="application/vnd.ms-excel.controlproperties+xml"/>
  <Override PartName="/xl/ctrlProps/ctrlProp395.xml" ContentType="application/vnd.ms-excel.controlproperties+xml"/>
  <Override PartName="/xl/ctrlProps/ctrlProp411.xml" ContentType="application/vnd.ms-excel.controlproperties+xml"/>
  <Override PartName="/xl/ctrlProps/ctrlProp96.xml" ContentType="application/vnd.ms-excel.controlproperties+xml"/>
  <Override PartName="/xl/ctrlProps/ctrlProp348.xml" ContentType="application/vnd.ms-excel.controlproperties+xml"/>
  <Override PartName="/customXml/itemProps1.xml" ContentType="application/vnd.openxmlformats-officedocument.customXmlProperties+xml"/>
  <Override PartName="/xl/ctrlProps/ctrlProp581.xml" ContentType="application/vnd.ms-excel.controlproperties+xml"/>
  <Override PartName="/xl/ctrlProps/ctrlProp203.xml" ContentType="application/vnd.ms-excel.controlproperties+xml"/>
  <Override PartName="/xl/ctrlProps/ctrlProp534.xml" ContentType="application/vnd.ms-excel.controlproperties+xml"/>
  <Override PartName="/xl/ctrlProps/ctrlProp187.xml" ContentType="application/vnd.ms-excel.controlproperties+xml"/>
  <Override PartName="/xl/ctrlProps/ctrlProp250.xml" ContentType="application/vnd.ms-excel.controlproperties+xml"/>
  <Override PartName="/xl/ctrlProps/ctrlProp512.xml" ContentType="application/vnd.ms-excel.controlproperties+xml"/>
  <Override PartName="/xl/ctrlProps/ctrlProp27.xml" ContentType="application/vnd.ms-excel.controlproperties+xml"/>
  <Override PartName="/xl/ctrlProps/ctrlProp373.xml" ContentType="application/vnd.ms-excel.controlproperties+xml"/>
  <Override PartName="/xl/ctrlProps/ctrlProp74.xml" ContentType="application/vnd.ms-excel.controlproperties+xml"/>
  <Override PartName="/xl/ctrlProps/ctrlProp326.xml" ContentType="application/vnd.ms-excel.controlproperties+xml"/>
  <Override PartName="/xl/ctrlProps/ctrlProp496.xml" ContentType="application/vnd.ms-excel.controlproperties+xml"/>
  <Override PartName="/xl/ctrlProps/ctrlProp118.xml" ContentType="application/vnd.ms-excel.controlproperties+xml"/>
  <Override PartName="/xl/ctrlProps/ctrlProp449.xml" ContentType="application/vnd.ms-excel.controlproperties+xml"/>
  <Override PartName="/xl/ctrlProps/ctrlProp351.xml" ContentType="application/vnd.ms-excel.controlproperties+xml"/>
  <Override PartName="/xl/ctrlProps/ctrlProp165.xml" ContentType="application/vnd.ms-excel.controlproperties+xml"/>
  <Override PartName="/xl/ctrlProps/ctrlProp635.xml" ContentType="application/vnd.ms-excel.controlproperties+xml"/>
  <Override PartName="/xl/ctrlProps/ctrlProp52.xml" ContentType="application/vnd.ms-excel.controlproperties+xml"/>
  <Override PartName="/xl/ctrlProps/ctrlProp304.xml" ContentType="application/vnd.ms-excel.controlproperties+xml"/>
  <Override PartName="/xl/ctrlProps/ctrlProp474.xml" ContentType="application/vnd.ms-excel.controlproperties+xml"/>
  <Override PartName="/xl/ctrlProps/ctrlProp427.xml" ContentType="application/vnd.ms-excel.controlproperties+xml"/>
  <Override PartName="/xl/ctrlProps/ctrlProp143.xml" ContentType="application/vnd.ms-excel.controlproperties+xml"/>
  <Override PartName="/xl/ctrlProps/ctrlProp288.xml" ContentType="application/vnd.ms-excel.controlproperties+xml"/>
  <Override PartName="/xl/ctrlProps/ctrlProp190.xml" ContentType="application/vnd.ms-excel.controlproperties+xml"/>
  <Override PartName="/xl/ctrlProps/ctrlProp6.xml" ContentType="application/vnd.ms-excel.controlproperties+xml"/>
  <Override PartName="/xl/ctrlProps/ctrlProp613.xml" ContentType="application/vnd.ms-excel.controlproperties+xml"/>
  <Override PartName="/xl/ctrlProps/ctrlProp266.xml" ContentType="application/vnd.ms-excel.controlproperties+xml"/>
  <Override PartName="/xl/ctrlProps/ctrlProp30.xml" ContentType="application/vnd.ms-excel.controlproperties+xml"/>
  <Override PartName="/xl/ctrlProps/ctrlProp219.xml" ContentType="application/vnd.ms-excel.controlproperties+xml"/>
  <Override PartName="/xl/ctrlProps/ctrlProp452.xml" ContentType="application/vnd.ms-excel.controlproperties+xml"/>
  <Override PartName="/xl/ctrlProps/ctrlProp597.xml" ContentType="application/vnd.ms-excel.controlproperties+xml"/>
  <Override PartName="/xl/ctrlProps/ctrlProp405.xml" ContentType="application/vnd.ms-excel.controlproperties+xml"/>
  <Override PartName="/xl/ctrlProps/ctrlProp121.xml" ContentType="application/vnd.ms-excel.controlproperties+xml"/>
  <Override PartName="/xl/ctrlProps/ctrlProp528.xml" ContentType="application/vnd.ms-excel.controlproperties+xml"/>
  <Override PartName="/xl/ctrlProps/ctrlProp389.xml" ContentType="application/vnd.ms-excel.controlproperties+xml"/>
  <Override PartName="/xl/ctrlProps/ctrlProp291.xml" ContentType="application/vnd.ms-excel.controlproperties+xml"/>
  <Override PartName="/xl/ctrlProps/ctrlProp244.xml" ContentType="application/vnd.ms-excel.controlproperties+xml"/>
  <Override PartName="/xl/ctrlProps/ctrlProp575.xml" ContentType="application/vnd.ms-excel.controlproperties+xml"/>
  <Default Extension="bin" ContentType="application/vnd.openxmlformats-officedocument.spreadsheetml.printerSettings"/>
  <Override PartName="/xl/ctrlProps/ctrlProp430.xml" ContentType="application/vnd.ms-excel.controlproperties+xml"/>
  <Override PartName="/xl/ctrlProps/ctrlProp367.xml" ContentType="application/vnd.ms-excel.controlproperties+xml"/>
  <Override PartName="/xl/ctrlProps/ctrlProp68.xml" ContentType="application/vnd.ms-excel.controlproperties+xml"/>
  <Override PartName="/xl/ctrlProps/ctrlProp222.xml" ContentType="application/vnd.ms-excel.controlproperties+xml"/>
  <Override PartName="/xl/ctrlProps/ctrlProp506.xml" ContentType="application/vnd.ms-excel.controlproperties+xml"/>
  <Override PartName="/xl/ctrlProps/ctrlProp159.xml" ContentType="application/vnd.ms-excel.controlproperties+xml"/>
  <Override PartName="/xl/ctrlProps/ctrlProp553.xml" ContentType="application/vnd.ms-excel.controlproperties+xml"/>
  <Override PartName="/xl/ctrlProps/ctrlProp93.xml" ContentType="application/vnd.ms-excel.controlproperties+xml"/>
  <Override PartName="/xl/ctrlProps/ctrlProp345.xml" ContentType="application/vnd.ms-excel.controlproperties+xml"/>
  <Override PartName="/xl/ctrlProps/ctrlProp46.xml" ContentType="application/vnd.ms-excel.controlproperties+xml"/>
  <Override PartName="/xl/ctrlProps/ctrlProp392.xml" ContentType="application/vnd.ms-excel.controlproperties+xml"/>
  <Override PartName="/xl/ctrlProps/ctrlProp200.xml" ContentType="application/vnd.ms-excel.controlproperties+xml"/>
  <Override PartName="/xl/ctrlProps/ctrlProp629.xml" ContentType="application/vnd.ms-excel.controlproperties+xml"/>
  <Override PartName="/xl/ctrlProps/ctrlProp531.xml" ContentType="application/vnd.ms-excel.controlproperties+xml"/>
  <Override PartName="/xl/ctrlProps/ctrlProp71.xml" ContentType="application/vnd.ms-excel.controlproperties+xml"/>
  <Override PartName="/xl/ctrlProps/ctrlProp323.xml" ContentType="application/vnd.ms-excel.controlproperties+xml"/>
  <Override PartName="/xl/ctrlProps/ctrlProp24.xml" ContentType="application/vnd.ms-excel.controlproperties+xml"/>
  <Override PartName="/xl/ctrlProps/ctrlProp184.xml" ContentType="application/vnd.ms-excel.controlproperties+xml"/>
  <Override PartName="/xl/ctrlProps/ctrlProp137.xml" ContentType="application/vnd.ms-excel.controlproperties+xml"/>
  <Override PartName="/xl/ctrlProps/ctrlProp607.xml" ContentType="application/vnd.ms-excel.controlproperties+xml"/>
  <Override PartName="/xl/ctrlProps/ctrlProp468.xml" ContentType="application/vnd.ms-excel.controlproperties+xml"/>
  <Override PartName="/xl/ctrlProps/ctrlProp370.xml" ContentType="application/vnd.ms-excel.controlproperties+xml"/>
  <Override PartName="/xl/ctrlProps/ctrlProp162.xml" ContentType="application/vnd.ms-excel.controlproperties+xml"/>
  <Override PartName="/xl/ctrlProps/ctrlProp493.xml" ContentType="application/vnd.ms-excel.controlproperties+xml"/>
  <Override PartName="/xl/ctrlProps/ctrlProp115.xml" ContentType="application/vnd.ms-excel.controlproperties+xml"/>
  <Override PartName="/xl/ctrlProps/ctrlProp446.xml" ContentType="application/vnd.ms-excel.controlproperties+xml"/>
  <Override PartName="/xl/ctrlProps/ctrlProp301.xml" ContentType="application/vnd.ms-excel.controlproperties+xml"/>
  <Override PartName="/xl/ctrlProps/ctrlProp238.xml" ContentType="application/vnd.ms-excel.controlproperties+xml"/>
  <Override PartName="/xl/ctrlProps/ctrlProp632.xml" ContentType="application/vnd.ms-excel.controlproperties+xml"/>
  <Override PartName="/xl/ctrlProps/ctrlProp285.xml" ContentType="application/vnd.ms-excel.controlproperties+xml"/>
  <Override PartName="/xl/ctrlProps/ctrlProp140.xml" ContentType="application/vnd.ms-excel.controlproperties+xml"/>
  <Override PartName="/xl/ctrlProps/ctrlProp610.xml" ContentType="application/vnd.ms-excel.controlproperties+xml"/>
  <Override PartName="/xl/ctrlProps/ctrlProp569.xml" ContentType="application/vnd.ms-excel.controlproperties+xml"/>
  <Override PartName="/xl/ctrlProps/ctrlProp471.xml" ContentType="application/vnd.ms-excel.controlproperties+xml"/>
  <Override PartName="/xl/ctrlProps/ctrlProp3.xml" ContentType="application/vnd.ms-excel.controlproperties+xml"/>
  <Override PartName="/xl/ctrlProps/ctrlProp424.xml" ContentType="application/vnd.ms-excel.controlproperties+xml"/>
  <Override PartName="/xl/ctrlProps/ctrlProp594.xml" ContentType="application/vnd.ms-excel.controlproperties+xml"/>
  <Override PartName="/xl/ctrlProps/ctrlProp216.xml" ContentType="application/vnd.ms-excel.controlproperties+xml"/>
  <Override PartName="/xl/ctrlProps/ctrlProp98.xml" ContentType="application/vnd.ms-excel.controlproperties+xml"/>
  <Override PartName="/xl/ctrlProps/ctrlProp547.xml" ContentType="application/vnd.ms-excel.controlproperties+xml"/>
  <Override PartName="/xl/ctrlProps/ctrlProp263.xml" ContentType="application/vnd.ms-excel.controlproperties+xml"/>
  <Override PartName="/xl/ctrlProps/ctrlProp460.xml" ContentType="application/vnd.ms-excel.controlproperties+xml"/>
  <Override PartName="/xl/ctrlProps/ctrlProp397.xml" ContentType="application/vnd.ms-excel.controlproperties+xml"/>
  <Override PartName="/xl/ctrlProps/ctrlProp402.xml" ContentType="application/vnd.ms-excel.controlproperties+xml"/>
  <Override PartName="/xl/ctrlProps/ctrlProp413.xml" ContentType="application/vnd.ms-excel.controlproperties+xml"/>
  <Override PartName="/docProps/core.xml" ContentType="application/vnd.openxmlformats-package.core-properties+xml"/>
  <Override PartName="/customXml/itemProps3.xml" ContentType="application/vnd.openxmlformats-officedocument.customXmlProperties+xml"/>
  <Override PartName="/xl/ctrlProps/ctrlProp189.xml" ContentType="application/vnd.ms-excel.controlproperties+xml"/>
  <Override PartName="/xl/ctrlProps/ctrlProp583.xml" ContentType="application/vnd.ms-excel.controlproperties+xml"/>
  <Override PartName="/xl/ctrlProps/ctrlProp205.xml" ContentType="application/vnd.ms-excel.controlproperties+xml"/>
  <Override PartName="/xl/ctrlProps/ctrlProp339.xml" ContentType="application/vnd.ms-excel.controlproperties+xml"/>
  <Override PartName="/xl/ctrlProps/ctrlProp241.xml" ContentType="application/vnd.ms-excel.controlproperties+xml"/>
  <Override PartName="/xl/ctrlProps/ctrlProp536.xml" ContentType="application/vnd.ms-excel.controlproperties+xml"/>
  <Override PartName="/xl/ctrlProps/ctrlProp252.xml" ContentType="application/vnd.ms-excel.controlproperties+xml"/>
  <Override PartName="/xl/ctrlProps/ctrlProp386.xml" ContentType="application/vnd.ms-excel.controlproperties+xml"/>
  <Override PartName="/xl/ctrlProps/ctrlProp87.xml" ContentType="application/vnd.ms-excel.controlproperties+xml"/>
  <Override PartName="/xl/theme/theme1.xml" ContentType="application/vnd.openxmlformats-officedocument.theme+xml"/>
  <Override PartName="/xl/ctrlProps/ctrlProp29.xml" ContentType="application/vnd.ms-excel.controlproperties+xml"/>
  <Override PartName="/xl/ctrlProps/ctrlProp178.xml" ContentType="application/vnd.ms-excel.controlproperties+xml"/>
  <Override PartName="/xl/ctrlProps/ctrlProp561.xml" ContentType="application/vnd.ms-excel.controlproperties+xml"/>
  <Override PartName="/xl/ctrlProps/ctrlProp572.xml" ContentType="application/vnd.ms-excel.controlproperties+xml"/>
  <Override PartName="/xl/ctrlProps/ctrlProp230.xml" ContentType="application/vnd.ms-excel.controlproperties+xml"/>
  <Override PartName="/xl/ctrlProps/ctrlProp514.xml" ContentType="application/vnd.ms-excel.controlproperties+xml"/>
  <Override PartName="/xl/ctrlProps/ctrlProp525.xml" ContentType="application/vnd.ms-excel.controlproperties+xml"/>
  <Override PartName="/xl/ctrlProps/ctrlProp375.xml" ContentType="application/vnd.ms-excel.controlproperties+xml"/>
  <Override PartName="/xl/ctrlProps/ctrlProp76.xml" ContentType="application/vnd.ms-excel.controlproperties+xml"/>
  <Override PartName="/xl/ctrlProps/ctrlProp328.xml" ContentType="application/vnd.ms-excel.controlproperties+xml"/>
  <Override PartName="/xl/ctrlProps/ctrlProp18.xml" ContentType="application/vnd.ms-excel.controlproperties+xml"/>
  <Override PartName="/xl/ctrlProps/ctrlProp167.xml" ContentType="application/vnd.ms-excel.controlproperties+xml"/>
  <Override PartName="/xl/ctrlProps/ctrlProp550.xml" ContentType="application/vnd.ms-excel.controlproperties+xml"/>
  <Override PartName="/xl/ctrlProps/ctrlProp503.xml" ContentType="application/vnd.ms-excel.controlproperties+xml"/>
  <Override PartName="/xl/ctrlProps/ctrlProp353.xml" ContentType="application/vnd.ms-excel.controlproperties+xml"/>
  <Override PartName="/xl/ctrlProps/ctrlProp364.xml" ContentType="application/vnd.ms-excel.controlproperties+xml"/>
  <Override PartName="/xl/ctrlProps/ctrlProp498.xml" ContentType="application/vnd.ms-excel.controlproperties+xml"/>
  <Override PartName="/xl/ctrlProps/ctrlProp65.xml" ContentType="application/vnd.ms-excel.controlproperties+xml"/>
  <Override PartName="/xl/ctrlProps/ctrlProp306.xml" ContentType="application/vnd.ms-excel.controlproperties+xml"/>
  <Override PartName="/xl/ctrlProps/ctrlProp317.xml" ContentType="application/vnd.ms-excel.controlproperties+xml"/>
  <Default Extension="rels" ContentType="application/vnd.openxmlformats-package.relationships+xml"/>
  <Override PartName="/xl/ctrlProps/ctrlProp626.xml" ContentType="application/vnd.ms-excel.controlproperties+xml"/>
  <Override PartName="/xl/ctrlProps/ctrlProp156.xml" ContentType="application/vnd.ms-excel.controlproperties+xml"/>
  <Override PartName="/xl/ctrlProps/ctrlProp637.xml" ContentType="application/vnd.ms-excel.controlproperties+xml"/>
  <Override PartName="/xl/ctrlProps/ctrlProp487.xml" ContentType="application/vnd.ms-excel.controlproperties+xml"/>
  <Override PartName="/xl/ctrlProps/ctrlProp109.xml" ContentType="application/vnd.ms-excel.controlproperties+xml"/>
  <Override PartName="/xl/ctrlProps/ctrlProp90.xml" ContentType="application/vnd.ms-excel.controlproperties+xml"/>
  <Override PartName="/xl/ctrlProps/ctrlProp429.xml" ContentType="application/vnd.ms-excel.controlproperties+xml"/>
  <Override PartName="/xl/ctrlProps/ctrlProp145.xml" ContentType="application/vnd.ms-excel.controlproperties+xml"/>
  <Override PartName="/xl/ctrlProps/ctrlProp342.xml" ContentType="application/vnd.ms-excel.controlproperties+xml"/>
  <Override PartName="/xl/ctrlProps/ctrlProp43.xml" ContentType="application/vnd.ms-excel.controlproperties+xml"/>
  <Override PartName="/xl/ctrlProps/ctrlProp192.xml" ContentType="application/vnd.ms-excel.controlproperties+xml"/>
  <Override PartName="/xl/ctrlProps/ctrlProp54.xml" ContentType="application/vnd.ms-excel.controlproperties+xml"/>
  <Override PartName="/xl/ctrlProps/ctrlProp465.xml" ContentType="application/vnd.ms-excel.controlproperties+xml"/>
  <Override PartName="/xl/ctrlProps/ctrlProp476.xml" ContentType="application/vnd.ms-excel.controlproperties+xml"/>
  <Override PartName="/xl/ctrlProps/ctrlProp418.xml" ContentType="application/vnd.ms-excel.controlproperties+xml"/>
  <Override PartName="/xl/ctrlProps/ctrlProp134.xml" ContentType="application/vnd.ms-excel.controlproperties+xml"/>
  <Override PartName="/xl/ctrlProps/ctrlProp331.xml" ContentType="application/vnd.ms-excel.controlproperties+xml"/>
  <Override PartName="/xl/ctrlProps/ctrlProp615.xml" ContentType="application/vnd.ms-excel.controlproperties+xml"/>
  <Override PartName="/xl/ctrlProps/ctrlProp8.xml" ContentType="application/vnd.ms-excel.controlproperties+xml"/>
  <Override PartName="/xl/ctrlProps/ctrlProp268.xml" ContentType="application/vnd.ms-excel.controlproperties+xml"/>
  <Override PartName="/xl/ctrlProps/ctrlProp32.xml" ContentType="application/vnd.ms-excel.controlproperties+xml"/>
  <Override PartName="/xl/ctrlProps/ctrlProp279.xml" ContentType="application/vnd.ms-excel.controlproperties+xml"/>
  <Override PartName="/xl/ctrlProps/ctrlProp181.xml" ContentType="application/vnd.ms-excel.controlproperties+xml"/>
  <Override PartName="/xl/worksheets/sheet1.xml" ContentType="application/vnd.openxmlformats-officedocument.spreadsheetml.worksheet+xml"/>
  <Override PartName="/xl/ctrlProps/ctrlProp454.xml" ContentType="application/vnd.ms-excel.controlproperties+xml"/>
  <Override PartName="/xl/ctrlProps/ctrlProp599.xml" ContentType="application/vnd.ms-excel.controlproperties+xml"/>
  <Override PartName="/xl/ctrlProps/ctrlProp588.xml" ContentType="application/vnd.ms-excel.controlproperties+xml"/>
  <Override PartName="/xl/ctrlProps/ctrlProp407.xml" ContentType="application/vnd.ms-excel.controlproperties+xml"/>
  <Override PartName="/xl/ctrlProps/ctrlProp123.xml" ContentType="application/vnd.ms-excel.controlproperties+xml"/>
  <Override PartName="/xl/ctrlProps/ctrlProp320.xml" ContentType="application/vnd.ms-excel.controlproperties+xml"/>
  <Override PartName="/xl/ctrlProps/ctrlProp604.xml" ContentType="application/vnd.ms-excel.controlproperties+xml"/>
  <Override PartName="/xl/ctrlProps/ctrlProp257.xml" ContentType="application/vnd.ms-excel.controlproperties+xml"/>
  <Override PartName="/xl/ctrlProps/ctrlProp21.xml" ContentType="application/vnd.ms-excel.controlproperties+xml"/>
  <Override PartName="/xl/ctrlProps/ctrlProp170.xml" ContentType="application/vnd.ms-excel.controlproperties+xml"/>
  <Override PartName="/xl/ctrlProps/ctrlProp443.xml" ContentType="application/vnd.ms-excel.controlproperties+xml"/>
  <Override PartName="/xl/ctrlProps/ctrlProp293.xml" ContentType="application/vnd.ms-excel.controlproperties+xml"/>
  <Override PartName="/xl/ctrlProps/ctrlProp490.xml" ContentType="application/vnd.ms-excel.controlproperties+xml"/>
  <Override PartName="/xl/ctrlProps/ctrlProp101.xml" ContentType="application/vnd.ms-excel.controlproperties+xml"/>
  <Override PartName="/xl/ctrlProps/ctrlProp112.xml" ContentType="application/vnd.ms-excel.controlproperties+xml"/>
  <Override PartName="/xl/ctrlProps/ctrlProp246.xml" ContentType="application/vnd.ms-excel.controlproperties+xml"/>
  <Override PartName="/xl/ctrlProps/ctrlProp10.xml" ContentType="application/vnd.ms-excel.controlproperties+xml"/>
  <Override PartName="/xl/ctrlProps/ctrlProp640.xml" ContentType="application/vnd.ms-excel.controlproperties+xml"/>
  <Override PartName="/xl/ctrlProps/ctrlProp577.xml" ContentType="application/vnd.ms-excel.controlproperties+xml"/>
  <Override PartName="/xl/ctrlProps/ctrlProp519.xml" ContentType="application/vnd.ms-excel.controlproperties+xml"/>
  <Override PartName="/xl/ctrlProps/ctrlProp421.xml" ContentType="application/vnd.ms-excel.controlproperties+xml"/>
  <Override PartName="/xl/ctrlProps/ctrlProp432.xml" ContentType="application/vnd.ms-excel.controlproperties+xml"/>
  <Override PartName="/xl/ctrlProps/ctrlProp369.xml" ContentType="application/vnd.ms-excel.controlproperties+xml"/>
  <Override PartName="/xl/ctrlProps/ctrlProp282.xml" ContentType="application/vnd.ms-excel.controlproperties+xml"/>
  <Override PartName="/xl/ctrlProps/ctrlProp235.xml" ContentType="application/vnd.ms-excel.controlproperties+xml"/>
  <Override PartName="/xl/ctrlProps/ctrlProp566.xml" ContentType="application/vnd.ms-excel.controlproperties+xml"/>
  <Override PartName="/xl/ctrlProps/ctrlProp508.xml" ContentType="application/vnd.ms-excel.controlproperties+xml"/>
  <Override PartName="/xl/ctrlProps/ctrlProp410.xml" ContentType="application/vnd.ms-excel.controlproperties+xml"/>
  <Override PartName="/xl/ctrlProps/ctrlProp358.xml" ContentType="application/vnd.ms-excel.controlproperties+xml"/>
  <Override PartName="/xl/ctrlProps/ctrlProp260.xml" ContentType="application/vnd.ms-excel.controlproperties+xml"/>
  <Override PartName="/xl/ctrlProps/ctrlProp271.xml" ContentType="application/vnd.ms-excel.controlproperties+xml"/>
  <Override PartName="/xl/ctrlProps/ctrlProp59.xml" ContentType="application/vnd.ms-excel.controlproperties+xml"/>
  <Override PartName="/xl/ctrlProps/ctrlProp213.xml" ContentType="application/vnd.ms-excel.controlproperties+xml"/>
  <Override PartName="/xl/ctrlProps/ctrlProp224.xml" ContentType="application/vnd.ms-excel.controlproperties+xml"/>
  <Override PartName="/xl/ctrlProps/ctrlProp544.xml" ContentType="application/vnd.ms-excel.controlproperties+xml"/>
  <Override PartName="/xl/ctrlProps/ctrlProp555.xml" ContentType="application/vnd.ms-excel.controlproperties+xml"/>
  <Override PartName="/xl/ctrlProps/ctrlProp95.xml" ContentType="application/vnd.ms-excel.controlproperties+xml"/>
  <Override PartName="/xl/ctrlProps/ctrlProp336.xml" ContentType="application/vnd.ms-excel.controlproperties+xml"/>
  <Override PartName="/xl/ctrlProps/ctrlProp347.xml" ContentType="application/vnd.ms-excel.controlproperties+xml"/>
  <Override PartName="/xl/ctrlProps/ctrlProp48.xml" ContentType="application/vnd.ms-excel.controlproperties+xml"/>
  <Override PartName="/xl/ctrlProps/ctrlProp383.xml" ContentType="application/vnd.ms-excel.controlproperties+xml"/>
  <Override PartName="/xl/ctrlProps/ctrlProp580.xml" ContentType="application/vnd.ms-excel.controlproperties+xml"/>
  <Override PartName="/xl/ctrlProps/ctrlProp394.xml" ContentType="application/vnd.ms-excel.controlproperties+xml"/>
  <Override PartName="/xl/ctrlProps/ctrlProp591.xml" ContentType="application/vnd.ms-excel.controlproperties+xml"/>
  <Override PartName="/xl/ctrlProps/ctrlProp202.xml" ContentType="application/vnd.ms-excel.controlproperties+xml"/>
  <Override PartName="/xl/ctrlProps/ctrlProp533.xml" ContentType="application/vnd.ms-excel.controlproperties+xml"/>
  <Override PartName="/xl/ctrlProps/ctrlProp197.xml" ContentType="application/vnd.ms-excel.controlproperties+xml"/>
  <Override PartName="/xl/ctrlProps/ctrlProp73.xml" ContentType="application/vnd.ms-excel.controlproperties+xml"/>
  <Override PartName="/xl/ctrlProps/ctrlProp84.xml" ContentType="application/vnd.ms-excel.controlproperties+xml"/>
  <Override PartName="/xl/ctrlProps/ctrlProp325.xml" ContentType="application/vnd.ms-excel.controlproperties+xml"/>
  <Override PartName="/xl/ctrlProps/ctrlProp26.xml" ContentType="application/vnd.ms-excel.controlproperties+xml"/>
  <Override PartName="/xl/ctrlProps/ctrlProp37.xml" ContentType="application/vnd.ms-excel.controlproperties+xml"/>
  <Override PartName="/xl/ctrlProps/ctrlProp175.xml" ContentType="application/vnd.ms-excel.controlproperties+xml"/>
  <Override PartName="/xl/ctrlProps/ctrlProp186.xml" ContentType="application/vnd.ms-excel.controlproperties+xml"/>
  <Override PartName="/xl/ctrlProps/ctrlProp372.xml" ContentType="application/vnd.ms-excel.controlproperties+xml"/>
  <Override PartName="/xl/ctrlProps/ctrlProp128.xml" ContentType="application/vnd.ms-excel.controlproperties+xml"/>
  <Override PartName="/xl/ctrlProps/ctrlProp139.xml" ContentType="application/vnd.ms-excel.controlproperties+xml"/>
  <Override PartName="/xl/ctrlProps/ctrlProp609.xml" ContentType="application/vnd.ms-excel.controlproperties+xml"/>
  <Override PartName="/xl/ctrlProps/ctrlProp522.xml" ContentType="application/vnd.ms-excel.controlproperties+xml"/>
  <Override PartName="/xl/ctrlProps/ctrlProp62.xml" ContentType="application/vnd.ms-excel.controlproperties+xml"/>
  <Override PartName="/xl/ctrlProps/ctrlProp314.xml" ContentType="application/vnd.ms-excel.controlproperties+xml"/>
  <Override PartName="/xl/ctrlProps/ctrlProp15.xml" ContentType="application/vnd.ms-excel.controlproperties+xml"/>
  <Override PartName="/xl/ctrlProps/ctrlProp448.xml" ContentType="application/vnd.ms-excel.controlproperties+xml"/>
  <Override PartName="/xl/ctrlProps/ctrlProp164.xml" ContentType="application/vnd.ms-excel.controlproperties+xml"/>
  <Override PartName="/xl/ctrlProps/ctrlProp459.xml" ContentType="application/vnd.ms-excel.controlproperties+xml"/>
  <Override PartName="/xl/ctrlProps/ctrlProp361.xml" ContentType="application/vnd.ms-excel.controlproperties+xml"/>
  <Override PartName="/xl/ctrlProps/ctrlProp495.xml" ContentType="application/vnd.ms-excel.controlproperties+xml"/>
  <Override PartName="/xl/ctrlProps/ctrlProp117.xml" ContentType="application/vnd.ms-excel.controlproperties+xml"/>
  <Override PartName="/xl/ctrlProps/ctrlProp511.xml" ContentType="application/vnd.ms-excel.controlproperties+xml"/>
  <Override PartName="/xl/ctrlProps/ctrlProp287.xml" ContentType="application/vnd.ms-excel.controlproperties+xml"/>
  <Override PartName="/xl/ctrlProps/ctrlProp51.xml" ContentType="application/vnd.ms-excel.controlproperties+xml"/>
  <Override PartName="/xl/ctrlProps/ctrlProp303.xml" ContentType="application/vnd.ms-excel.controlproperties+xml"/>
  <Override PartName="/xl/ctrlProps/ctrlProp437.xml" ContentType="application/vnd.ms-excel.controlproperties+xml"/>
  <Override PartName="/xl/ctrlProps/ctrlProp153.xml" ContentType="application/vnd.ms-excel.controlproperties+xml"/>
  <Override PartName="/xl/ctrlProps/ctrlProp350.xml" ContentType="application/vnd.ms-excel.controlproperties+xml"/>
  <Override PartName="/xl/ctrlProps/ctrlProp634.xml" ContentType="application/vnd.ms-excel.controlproperties+xml"/>
  <Override PartName="/xl/ctrlProps/ctrlProp298.xml" ContentType="application/vnd.ms-excel.controlproperties+xml"/>
  <Override PartName="/xl/ctrlProps/ctrlProp484.xml" ContentType="application/vnd.ms-excel.controlproperties+xml"/>
  <Override PartName="/xl/ctrlProps/ctrlProp106.xml" ContentType="application/vnd.ms-excel.controlproperties+xml"/>
  <Override PartName="/xl/ctrlProps/ctrlProp500.xml" ContentType="application/vnd.ms-excel.controlproperties+xml"/>
  <Override PartName="/xl/ctrlProps/ctrlProp276.xml" ContentType="application/vnd.ms-excel.controlproperties+xml"/>
  <Override PartName="/xl/ctrlProps/ctrlProp40.xml" ContentType="application/vnd.ms-excel.controlproperties+xml"/>
  <Override PartName="/xl/ctrlProps/ctrlProp229.xml" ContentType="application/vnd.ms-excel.controlproperties+xml"/>
  <Override PartName="/xl/ctrlProps/ctrlProp142.xml" ContentType="application/vnd.ms-excel.controlproperties+xml"/>
  <Override PartName="/xl/ctrlProps/ctrlProp612.xml" ContentType="application/vnd.ms-excel.controlproperties+xml"/>
  <Override PartName="/xl/ctrlProps/ctrlProp623.xml" ContentType="application/vnd.ms-excel.controlproperties+xml"/>
  <Override PartName="/xl/ctrlProps/ctrlProp473.xml" ContentType="application/vnd.ms-excel.controlproperties+xml"/>
  <Override PartName="/xl/ctrlProps/ctrlProp5.xml" ContentType="application/vnd.ms-excel.controlproperties+xml"/>
  <Override PartName="/xl/ctrlProps/ctrlProp426.xml" ContentType="application/vnd.ms-excel.controlproperties+xml"/>
  <Override PartName="/xl/ctrlProps/ctrlProp265.xml" ContentType="application/vnd.ms-excel.controlproperties+xml"/>
  <Override PartName="/xl/ctrlProps/ctrlProp399.xml" ContentType="application/vnd.ms-excel.controlproperties+xml"/>
  <Override PartName="/xl/ctrlProps/ctrlProp596.xml" ContentType="application/vnd.ms-excel.controlproperties+xml"/>
  <Override PartName="/xl/ctrlProps/ctrlProp218.xml" ContentType="application/vnd.ms-excel.controlproperties+xml"/>
  <Override PartName="/xl/ctrlProps/ctrlProp120.xml" ContentType="application/vnd.ms-excel.controlproperties+xml"/>
  <Override PartName="/xl/ctrlProps/ctrlProp131.xml" ContentType="application/vnd.ms-excel.controlproperties+xml"/>
  <Override PartName="/xl/ctrlProps/ctrlProp601.xml" ContentType="application/vnd.ms-excel.controlproperties+xml"/>
  <Override PartName="/xl/ctrlProps/ctrlProp549.xml" ContentType="application/vnd.ms-excel.controlproperties+xml"/>
  <Override PartName="/xl/ctrlProps/ctrlProp451.xml" ContentType="application/vnd.ms-excel.controlproperties+xml"/>
  <Override PartName="/xl/ctrlProps/ctrlProp462.xml" ContentType="application/vnd.ms-excel.controlproperties+xml"/>
  <Override PartName="/xl/ctrlProps/ctrlProp404.xml" ContentType="application/vnd.ms-excel.controlproperties+xml"/>
  <Override PartName="/xl/ctrlProps/ctrlProp415.xml" ContentType="application/vnd.ms-excel.controlproperties+xml"/>
  <Override PartName="/xl/ctrlProps/ctrlProp585.xml" ContentType="application/vnd.ms-excel.controlproperties+xml"/>
  <Override PartName="/xl/ctrlProps/ctrlProp207.xml" ContentType="application/vnd.ms-excel.controlproperties+xml"/>
  <Override PartName="/xl/ctrlProps/ctrlProp89.xml" ContentType="application/vnd.ms-excel.controlproperties+xml"/>
  <Override PartName="/xl/ctrlProps/ctrlProp243.xml" ContentType="application/vnd.ms-excel.controlproperties+xml"/>
  <Override PartName="/xl/ctrlProps/ctrlProp538.xml" ContentType="application/vnd.ms-excel.controlproperties+xml"/>
  <Override PartName="/xl/ctrlProps/ctrlProp440.xml" ContentType="application/vnd.ms-excel.controlproperties+xml"/>
  <Override PartName="/xl/ctrlProps/ctrlProp254.xml" ContentType="application/vnd.ms-excel.controlproperties+xml"/>
  <Override PartName="/xl/ctrlProps/ctrlProp388.xml" ContentType="application/vnd.ms-excel.controlproperties+xml"/>
  <Override PartName="/xl/ctrlProps/ctrlProp290.xml" ContentType="application/vnd.ms-excel.controlproperties+xml"/>
  <Override PartName="/xl/ctrlProps/ctrlProp563.xml" ContentType="application/vnd.ms-excel.controlproperties+xml"/>
  <Override PartName="/xl/ctrlProps/ctrlProp78.xml" ContentType="application/vnd.ms-excel.controlproperties+xml"/>
  <Override PartName="/xl/ctrlProps/ctrlProp516.xml" ContentType="application/vnd.ms-excel.controlproperties+xml"/>
  <Override PartName="/xl/ctrlProps/ctrlProp232.xml" ContentType="application/vnd.ms-excel.controlproperties+xml"/>
  <Override PartName="/xl/ctrlProps/ctrlProp377.xml" ContentType="application/vnd.ms-excel.controlproperties+xml"/>
  <Override PartName="/xl/ctrlProps/ctrlProp169.xml" ContentType="application/vnd.ms-excel.controlproperties+xml"/>
  <Override PartName="/xl/ctrlProps/ctrlProp308.xml" ContentType="application/vnd.ms-excel.controlproperties+xml"/>
  <Override PartName="/xl/ctrlProps/ctrlProp355.xml" ContentType="application/vnd.ms-excel.controlproperties+xml"/>
  <Override PartName="/xl/ctrlProps/ctrlProp147.xml" ContentType="application/vnd.ms-excel.controlproperties+xml"/>
  <Override PartName="/xl/ctrlProps/ctrlProp639.xml" ContentType="application/vnd.ms-excel.controlproperties+xml"/>
  <Override PartName="/xl/ctrlProps/ctrlProp541.xml" ContentType="application/vnd.ms-excel.controlproperties+xml"/>
  <Override PartName="/xl/ctrlProps/ctrlProp210.xml" ContentType="application/vnd.ms-excel.controlproperties+xml"/>
  <Override PartName="/xl/ctrlProps/ctrlProp194.xml" ContentType="application/vnd.ms-excel.controlproperties+xml"/>
  <Override PartName="/xl/ctrlProps/ctrlProp56.xml" ContentType="application/vnd.ms-excel.controlproperties+xml"/>
  <Override PartName="/xl/ctrlProps/ctrlProp617.xml" ContentType="application/vnd.ms-excel.controlproperties+xml"/>
  <Override PartName="/xl/ctrlProps/ctrlProp478.xml" ContentType="application/vnd.ms-excel.controlproperties+xml"/>
  <Override PartName="/xl/ctrlProps/ctrlProp380.xml" ContentType="application/vnd.ms-excel.controlproperties+xml"/>
  <Override PartName="/xl/ctrlProps/ctrlProp81.xml" ContentType="application/vnd.ms-excel.controlproperties+xml"/>
  <Override PartName="/xl/ctrlProps/ctrlProp333.xml" ContentType="application/vnd.ms-excel.controlproperties+xml"/>
  <Override PartName="/xl/ctrlProps/ctrlProp34.xml" ContentType="application/vnd.ms-excel.controlproperties+xml"/>
  <Override PartName="/xl/ctrlProps/ctrlProp125.xml" ContentType="application/vnd.ms-excel.controlproperties+xml"/>
  <Override PartName="/xl/ctrlProps/ctrlProp456.xml" ContentType="application/vnd.ms-excel.controlproperties+xml"/>
  <Override PartName="/xl/ctrlProps/ctrlProp409.xml" ContentType="application/vnd.ms-excel.controlproperties+xml"/>
  <Override PartName="/xl/ctrlProps/ctrlProp311.xml" ContentType="application/vnd.ms-excel.controlproperties+xml"/>
  <Override PartName="/xl/ctrlProps/ctrlProp172.xml" ContentType="application/vnd.ms-excel.controlproperties+xml"/>
  <Override PartName="/xl/ctrlProps/ctrlProp579.xml" ContentType="application/vnd.ms-excel.controlproperties+xml"/>
  <Override PartName="/xl/ctrlProps/ctrlProp295.xml" ContentType="application/vnd.ms-excel.controlproperties+xml"/>
  <Override PartName="/xl/ctrlProps/ctrlProp103.xml" ContentType="application/vnd.ms-excel.controlproperties+xml"/>
  <Override PartName="/xl/ctrlProps/ctrlProp248.xml" ContentType="application/vnd.ms-excel.controlproperties+xml"/>
  <Override PartName="/xl/ctrlProps/ctrlProp150.xml" ContentType="application/vnd.ms-excel.controlproperties+xml"/>
  <Override PartName="/xl/ctrlProps/ctrlProp12.xml" ContentType="application/vnd.ms-excel.controlproperties+xml"/>
  <Override PartName="/xl/ctrlProps/ctrlProp642.xml" ContentType="application/vnd.ms-excel.controlproperties+xml"/>
  <Override PartName="/xl/ctrlProps/ctrlProp434.xml" ContentType="application/vnd.ms-excel.controlproperties+xml"/>
  <Override PartName="/xl/ctrlProps/ctrlProp481.xml" ContentType="application/vnd.ms-excel.controlproperties+xml"/>
  <Override PartName="/xl/ctrlProps/ctrlProp620.xml" ContentType="application/vnd.ms-excel.controlproperties+xml"/>
  <Override PartName="/xl/ctrlProps/ctrlProp412.xml" ContentType="application/vnd.ms-excel.controlproperties+xml"/>
  <Override PartName="/xl/ctrlProps/ctrlProp557.xml" ContentType="application/vnd.ms-excel.controlproperties+xml"/>
  <Override PartName="/xl/ctrlProps/ctrlProp273.xml" ContentType="application/vnd.ms-excel.controlproperties+xml"/>
  <Override PartName="/xl/ctrlProps/ctrlProp226.xml" ContentType="application/vnd.ms-excel.controlproperties+xml"/>
  <Override PartName="/customXml/itemProps2.xml" ContentType="application/vnd.openxmlformats-officedocument.customXmlProperties+xml"/>
  <Override PartName="/xl/ctrlProps/ctrlProp396.xml" ContentType="application/vnd.ms-excel.controlproperties+xml"/>
  <Override PartName="/xl/ctrlProps/ctrlProp349.xml" ContentType="application/vnd.ms-excel.controlproperties+xml"/>
  <Override PartName="/xl/ctrlProps/ctrlProp251.xml" ContentType="application/vnd.ms-excel.controlproperties+xml"/>
  <Override PartName="/xl/ctrlProps/ctrlProp535.xml" ContentType="application/vnd.ms-excel.controlproperties+xml"/>
  <Override PartName="/xl/ctrlProps/ctrlProp582.xml" ContentType="application/vnd.ms-excel.controlproperties+xml"/>
  <Override PartName="/xl/ctrlProps/ctrlProp204.xml" ContentType="application/vnd.ms-excel.controlproperties+xml"/>
  <Override PartName="/xl/ctrlProps/ctrlProp97.xml" ContentType="application/vnd.ms-excel.controlproperties+xml"/>
  <Override PartName="/xl/ctrlProps/ctrlProp374.xml" ContentType="application/vnd.ms-excel.controlproperties+xml"/>
  <Override PartName="/xl/ctrlProps/ctrlProp75.xml" ContentType="application/vnd.ms-excel.controlproperties+xml"/>
  <Override PartName="/xl/ctrlProps/ctrlProp327.xml" ContentType="application/vnd.ms-excel.controlproperties+xml"/>
  <Override PartName="/xl/ctrlProps/ctrlProp28.xml" ContentType="application/vnd.ms-excel.controlproperties+xml"/>
  <Override PartName="/xl/ctrlProps/ctrlProp188.xml" ContentType="application/vnd.ms-excel.controlproperties+xml"/>
  <Override PartName="/xl/ctrlProps/ctrlProp497.xml" ContentType="application/vnd.ms-excel.controlproperties+xml"/>
  <Override PartName="/xl/ctrlProps/ctrlProp166.xml" ContentType="application/vnd.ms-excel.controlproperties+xml"/>
  <Override PartName="/xl/ctrlProps/ctrlProp560.xml" ContentType="application/vnd.ms-excel.controlproperties+xml"/>
  <Override PartName="/xl/ctrlProps/ctrlProp119.xml" ContentType="application/vnd.ms-excel.controlproperties+xml"/>
  <Override PartName="/xl/ctrlProps/ctrlProp513.xml" ContentType="application/vnd.ms-excel.controlproperties+xml"/>
  <Override PartName="/xl/ctrlProps/ctrlProp289.xml" ContentType="application/vnd.ms-excel.controlproperties+xml"/>
  <Override PartName="/xl/ctrlProps/ctrlProp53.xml" ContentType="application/vnd.ms-excel.controlproperties+xml"/>
  <Override PartName="/xl/ctrlProps/ctrlProp305.xml" ContentType="application/vnd.ms-excel.controlproperties+xml"/>
  <Override PartName="/xl/ctrlProps/ctrlProp636.xml" ContentType="application/vnd.ms-excel.controlproperties+xml"/>
  <Override PartName="/xl/ctrlProps/ctrlProp352.xml" ContentType="application/vnd.ms-excel.controlproperties+xml"/>
  <Override PartName="/docProps/app.xml" ContentType="application/vnd.openxmlformats-officedocument.extended-properties+xml"/>
  <Override PartName="/xl/ctrlProps/ctrlProp191.xml" ContentType="application/vnd.ms-excel.controlproperties+xml"/>
  <Override PartName="/xl/ctrlProps/ctrlProp428.xml" ContentType="application/vnd.ms-excel.controlproperties+xml"/>
  <Override PartName="/xl/ctrlProps/ctrlProp144.xml" ContentType="application/vnd.ms-excel.controlproperties+xml"/>
  <Override PartName="/xl/ctrlProps/ctrlProp330.xml" ContentType="application/vnd.ms-excel.controlproperties+xml"/>
  <Override PartName="/xl/ctrlProps/ctrlProp7.xml" ContentType="application/vnd.ms-excel.controlproperties+xml"/>
  <Override PartName="/xl/ctrlProps/ctrlProp475.xml" ContentType="application/vnd.ms-excel.controlproperties+xml"/>
  <Override PartName="/xl/ctrlProps/ctrlProp267.xml" ContentType="application/vnd.ms-excel.controlproperties+xml"/>
  <Override PartName="/xl/ctrlProps/ctrlProp31.xml" ContentType="application/vnd.ms-excel.controlproperties+xml"/>
  <Override PartName="/xl/ctrlProps/ctrlProp122.xml" ContentType="application/vnd.ms-excel.controlproperties+xml"/>
  <Override PartName="/xl/ctrlProps/ctrlProp614.xml" ContentType="application/vnd.ms-excel.controlproperties+xml"/>
  <Override PartName="/xl/ctrlProps/ctrlProp598.xml" ContentType="application/vnd.ms-excel.controlproperties+xml"/>
  <Override PartName="/xl/ctrlProps/ctrlProp245.xml" ContentType="application/vnd.ms-excel.controlproperties+xml"/>
  <Override PartName="/xl/ctrlProps/ctrlProp406.xml" ContentType="application/vnd.ms-excel.controlproperties+xml"/>
  <Override PartName="/xl/ctrlProps/ctrlProp453.xml" ContentType="application/vnd.ms-excel.controlproperties+xml"/>
  <Override PartName="/xl/ctrlProps/ctrlProp292.xml" ContentType="application/vnd.ms-excel.controlproperties+xml"/>
  <Override PartName="/xl/ctrlProps/ctrlProp576.xml" ContentType="application/vnd.ms-excel.controlproperties+xml"/>
  <Override PartName="/xl/ctrlProps/ctrlProp100.xml" ContentType="application/vnd.ms-excel.controlproperties+xml"/>
  <Override PartName="/xl/ctrlProps/ctrlProp529.xml" ContentType="application/vnd.ms-excel.controlproperties+xml"/>
  <Override PartName="/xl/ctrlProps/ctrlProp431.xml" ContentType="application/vnd.ms-excel.controlproperties+xml"/>
  <Override PartName="/xl/ctrlProps/ctrlProp223.xml" ContentType="application/vnd.ms-excel.controlproperties+xml"/>
  <Override PartName="/xl/ctrlProps/ctrlProp554.xml" ContentType="application/vnd.ms-excel.controlproperties+xml"/>
  <Override PartName="/xl/ctrlProps/ctrlProp69.xml" ContentType="application/vnd.ms-excel.controlproperties+xml"/>
  <Override PartName="/xl/ctrlProps/ctrlProp507.xml" ContentType="application/vnd.ms-excel.controlproperties+xml"/>
  <Override PartName="/xl/ctrlProps/ctrlProp368.xml" ContentType="application/vnd.ms-excel.controlproperties+xml"/>
  <Override PartName="/xl/ctrlProps/ctrlProp270.xml" ContentType="application/vnd.ms-excel.controlproperties+xml"/>
  <Override PartName="/xl/ctrlProps/ctrlProp47.xml" ContentType="application/vnd.ms-excel.controlproperties+xml"/>
  <Override PartName="/xl/ctrlProps/ctrlProp393.xml" ContentType="application/vnd.ms-excel.controlproperties+xml"/>
  <Override PartName="/xl/ctrlProps/ctrlProp94.xml" ContentType="application/vnd.ms-excel.controlproperties+xml"/>
  <Override PartName="/xl/ctrlProps/ctrlProp346.xml" ContentType="application/vnd.ms-excel.controlproperties+xml"/>
  <Override PartName="/xl/ctrlProps/ctrlProp138.xml" ContentType="application/vnd.ms-excel.controlproperties+xml"/>
  <Override PartName="/xl/ctrlProps/ctrlProp532.xml" ContentType="application/vnd.ms-excel.controlproperties+xml"/>
  <Override PartName="/xl/ctrlProps/ctrlProp469.xml" ContentType="application/vnd.ms-excel.controlproperties+xml"/>
  <Override PartName="/xl/ctrlProps/ctrlProp185.xml" ContentType="application/vnd.ms-excel.controlproperties+xml"/>
  <Override PartName="/xl/ctrlProps/ctrlProp201.xml" ContentType="application/vnd.ms-excel.controlproperties+xml"/>
  <Override PartName="/xl/ctrlProps/ctrlProp608.xml" ContentType="application/vnd.ms-excel.controlproperties+xml"/>
  <Override PartName="/xl/ctrlProps/ctrlProp510.xml" ContentType="application/vnd.ms-excel.controlproperties+xml"/>
  <Override PartName="/xl/ctrlProps/ctrlProp25.xml" ContentType="application/vnd.ms-excel.controlproperties+xml"/>
  <Override PartName="/xl/ctrlProps/ctrlProp371.xml" ContentType="application/vnd.ms-excel.controlproperties+xml"/>
  <Override PartName="/xl/ctrlProps/ctrlProp72.xml" ContentType="application/vnd.ms-excel.controlproperties+xml"/>
  <Override PartName="/xl/ctrlProps/ctrlProp324.xml" ContentType="application/vnd.ms-excel.controlproperties+xml"/>
  <Override PartName="/xl/ctrlProps/ctrlProp494.xml" ContentType="application/vnd.ms-excel.controlproperties+xml"/>
  <Override PartName="/xl/ctrlProps/ctrlProp116.xml" ContentType="application/vnd.ms-excel.controlproperties+xml"/>
  <Override PartName="/xl/ctrlProps/ctrlProp447.xml" ContentType="application/vnd.ms-excel.controlproperties+xml"/>
  <Override PartName="/xl/ctrlProps/ctrlProp50.xml" ContentType="application/vnd.ms-excel.controlproperties+xml"/>
  <Override PartName="/xl/ctrlProps/ctrlProp302.xml" ContentType="application/vnd.ms-excel.controlproperties+xml"/>
  <Override PartName="/xl/ctrlProps/ctrlProp163.xml" ContentType="application/vnd.ms-excel.controlproperties+xml"/>
  <Override PartName="/xl/ctrlProps/ctrlProp633.xml" ContentType="application/vnd.ms-excel.controlproperties+xml"/>
  <Override PartName="/xl/ctrlProps/ctrlProp472.xml" ContentType="application/vnd.ms-excel.controlproperties+xml"/>
  <Override PartName="/xl/ctrlProps/ctrlProp425.xml" ContentType="application/vnd.ms-excel.controlproperties+xml"/>
  <Override PartName="/xl/ctrlProps/ctrlProp286.xml" ContentType="application/vnd.ms-excel.controlproperties+xml"/>
  <Override PartName="/xl/ctrlProps/ctrlProp239.xml" ContentType="application/vnd.ms-excel.controlproperties+xml"/>
  <Override PartName="/xl/ctrlProps/ctrlProp141.xml" ContentType="application/vnd.ms-excel.controlproperties+xml"/>
  <Override PartName="/xl/ctrlProps/ctrlProp4.xml" ContentType="application/vnd.ms-excel.controlproperties+xml"/>
  <Override PartName="/xl/ctrlProps/ctrlProp264.xml" ContentType="application/vnd.ms-excel.controlproperties+xml"/>
  <Override PartName="/xl/ctrlProps/ctrlProp217.xml" ContentType="application/vnd.ms-excel.controlproperties+xml"/>
  <Override PartName="/xl/ctrlProps/ctrlProp611.xml" ContentType="application/vnd.ms-excel.controlproperties+xml"/>
  <Override PartName="/xl/ctrlProps/ctrlProp403.xml" ContentType="application/vnd.ms-excel.controlproperties+xml"/>
  <Override PartName="/xl/ctrlProps/ctrlProp548.xml" ContentType="application/vnd.ms-excel.controlproperties+xml"/>
  <Override PartName="/xl/ctrlProps/ctrlProp450.xml" ContentType="application/vnd.ms-excel.controlproperties+xml"/>
  <Override PartName="/xl/ctrlProps/ctrlProp595.xml" ContentType="application/vnd.ms-excel.controlproperties+xml"/>
  <Override PartName="/xl/ctrlProps/ctrlProp387.xml" ContentType="application/vnd.ms-excel.controlproperties+xml"/>
  <Override PartName="/xl/ctrlProps/ctrlProp88.xml" ContentType="application/vnd.ms-excel.controlproperties+xml"/>
  <Override PartName="/xl/ctrlProps/ctrlProp242.xml" ContentType="application/vnd.ms-excel.controlproperties+xml"/>
  <Override PartName="/xl/ctrlProps/ctrlProp526.xml" ContentType="application/vnd.ms-excel.controlproperties+xml"/>
  <Override PartName="/xl/ctrlProps/ctrlProp573.xml" ContentType="application/vnd.ms-excel.controlproperties+xml"/>
  <Override PartName="/xl/ctrlProps/ctrlProp365.xml" ContentType="application/vnd.ms-excel.controlproperties+xml"/>
  <Override PartName="/xl/ctrlProps/ctrlProp66.xml" ContentType="application/vnd.ms-excel.controlproperties+xml"/>
  <Override PartName="/xl/ctrlProps/ctrlProp318.xml" ContentType="application/vnd.ms-excel.controlproperties+xml"/>
  <Override PartName="/xl/ctrlProps/ctrlProp220.xml" ContentType="application/vnd.ms-excel.controlproperties+xml"/>
  <Override PartName="/xl/ctrlProps/ctrlProp19.xml" ContentType="application/vnd.ms-excel.controlproperties+xml"/>
  <Override PartName="/xl/ctrlProps/ctrlProp179.xml" ContentType="application/vnd.ms-excel.controlproperties+xml"/>
  <Override PartName="/xl/ctrlProps/ctrlProp504.xml" ContentType="application/vnd.ms-excel.controlproperties+xml"/>
  <Override PartName="/xl/ctrlProps/ctrlProp157.xml" ContentType="application/vnd.ms-excel.controlproperties+xml"/>
  <Override PartName="/xl/ctrlProps/ctrlProp551.xml" ContentType="application/vnd.ms-excel.controlproperties+xml"/>
  <Override PartName="/xl/ctrlProps/ctrlProp488.xml" ContentType="application/vnd.ms-excel.controlproperties+xml"/>
  <Override PartName="/xl/ctrlProps/ctrlProp343.xml" ContentType="application/vnd.ms-excel.controlproperties+xml"/>
  <Override PartName="/xl/ctrlProps/ctrlProp44.xml" ContentType="application/vnd.ms-excel.controlproperties+xml"/>
  <Override PartName="/xl/ctrlProps/ctrlProp91.xml" ContentType="application/vnd.ms-excel.controlproperties+xml"/>
  <Override PartName="/xl/ctrlProps/ctrlProp627.xml" ContentType="application/vnd.ms-excel.controlproperties+xml"/>
  <Override PartName="/xl/ctrlProps/ctrlProp390.xml" ContentType="application/vnd.ms-excel.controlproperties+xml"/>
  <Override PartName="/xl/ctrlProps/ctrlProp321.xml" ContentType="application/vnd.ms-excel.controlproperties+xml"/>
  <Override PartName="/xl/ctrlProps/ctrlProp22.xml" ContentType="application/vnd.ms-excel.controlproperties+xml"/>
  <Override PartName="/xl/ctrlProps/ctrlProp182.xml" ContentType="application/vnd.ms-excel.controlproperties+xml"/>
  <Override PartName="/xl/ctrlProps/ctrlProp419.xml" ContentType="application/vnd.ms-excel.controlproperties+xml"/>
  <Override PartName="/xl/ctrlProps/ctrlProp135.xml" ContentType="application/vnd.ms-excel.controlproperties+xml"/>
  <Override PartName="/xl/ctrlProps/ctrlProp605.xml" ContentType="application/vnd.ms-excel.controlproperties+xml"/>
  <Override PartName="/xl/ctrlProps/ctrlProp466.xml" ContentType="application/vnd.ms-excel.controlproperties+xml"/>
  <Override PartName="/xl/ctrlProps/ctrlProp258.xml" ContentType="application/vnd.ms-excel.controlproperties+xml"/>
  <Override PartName="/xl/ctrlProps/ctrlProp160.xml" ContentType="application/vnd.ms-excel.controlproperties+xml"/>
  <Override PartName="/xl/ctrlProps/ctrlProp589.xml" ContentType="application/vnd.ms-excel.controlproperties+xml"/>
  <Override PartName="/xl/ctrlProps/ctrlProp491.xml" ContentType="application/vnd.ms-excel.controlproperties+xml"/>
  <Override PartName="/xl/ctrlProps/ctrlProp113.xml" ContentType="application/vnd.ms-excel.controlproperties+xml"/>
  <Override PartName="/xl/ctrlProps/ctrlProp444.xml" ContentType="application/vnd.ms-excel.controlproperties+xml"/>
  <Override PartName="/xl/ctrlProps/ctrlProp236.xml" ContentType="application/vnd.ms-excel.controlproperties+xml"/>
  <Override PartName="/xl/ctrlProps/ctrlProp630.xml" ContentType="application/vnd.ms-excel.controlproperties+xml"/>
  <Override PartName="/xl/ctrlProps/ctrlProp567.xml" ContentType="application/vnd.ms-excel.controlproperties+xml"/>
  <Override PartName="/xl/ctrlProps/ctrlProp283.xml" ContentType="application/vnd.ms-excel.controlproperties+xml"/>
  <Override PartName="/xl/ctrlProps/ctrlProp1.xml" ContentType="application/vnd.ms-excel.controlproperties+xml"/>
  <Override PartName="/xl/ctrlProps/ctrlProp422.xml" ContentType="application/vnd.ms-excel.controlproperties+xml"/>
  <Override PartName="/xl/ctrlProps/ctrlProp359.xml" ContentType="application/vnd.ms-excel.controlproperties+xml"/>
  <Override PartName="/xl/ctrlProps/ctrlProp592.xml" ContentType="application/vnd.ms-excel.controlproperties+xml"/>
  <Override PartName="/xl/ctrlProps/ctrlProp214.xml" ContentType="application/vnd.ms-excel.controlproperties+xml"/>
  <Override PartName="/xl/ctrlProps/ctrlProp198.xml" ContentType="application/vnd.ms-excel.controlproperties+xml"/>
  <Override PartName="/xl/ctrlProps/ctrlProp545.xml" ContentType="application/vnd.ms-excel.controlproperties+xml"/>
  <Override PartName="/xl/ctrlProps/ctrlProp400.xml" ContentType="application/vnd.ms-excel.controlproperties+xml"/>
  <Override PartName="/xl/ctrlProps/ctrlProp261.xml" ContentType="application/vnd.ms-excel.controlproperties+xml"/>
  <Override PartName="/xl/ctrlProps/ctrlProp38.xml" ContentType="application/vnd.ms-excel.controlproperties+xml"/>
  <Override PartName="/xl/ctrlProps/ctrlProp384.xml" ContentType="application/vnd.ms-excel.controlproperties+xml"/>
  <Override PartName="/xl/ctrlProps/ctrlProp85.xml" ContentType="application/vnd.ms-excel.controlproperties+xml"/>
  <Override PartName="/xl/ctrlProps/ctrlProp337.xml" ContentType="application/vnd.ms-excel.controlproperties+xml"/>
  <Override PartName="/xl/ctrlProps/ctrlProp570.xml" ContentType="application/vnd.ms-excel.controlproperties+xml"/>
  <Override PartName="/xl/ctrlProps/ctrlProp129.xml" ContentType="application/vnd.ms-excel.controlproperties+xml"/>
  <Override PartName="/xl/ctrlProps/ctrlProp523.xml" ContentType="application/vnd.ms-excel.controlproperties+xml"/>
  <Override PartName="/xl/ctrlProps/ctrlProp176.xml" ContentType="application/vnd.ms-excel.controlproperties+xml"/>
  <Override PartName="/xl/ctrlProps/ctrlProp107.xml" ContentType="application/vnd.ms-excel.controlproperties+xml"/>
  <Override PartName="/xl/ctrlProps/ctrlProp501.xml" ContentType="application/vnd.ms-excel.controlproperties+xml"/>
  <Override PartName="/xl/ctrlProps/ctrlProp16.xml" ContentType="application/vnd.ms-excel.controlproperties+xml"/>
  <Override PartName="/xl/ctrlProps/ctrlProp299.xml" ContentType="application/vnd.ms-excel.controlproperties+xml"/>
  <Override PartName="/xl/ctrlProps/ctrlProp362.xml" ContentType="application/vnd.ms-excel.controlproperties+xml"/>
  <Override PartName="/xl/ctrlProps/ctrlProp63.xml" ContentType="application/vnd.ms-excel.controlproperties+xml"/>
  <Override PartName="/xl/ctrlProps/ctrlProp315.xml" ContentType="application/vnd.ms-excel.controlproperties+xml"/>
  <Override PartName="/xl/ctrlProps/ctrlProp485.xml" ContentType="application/vnd.ms-excel.controlproperties+xml"/>
  <Override PartName="/xl/ctrlProps/ctrlProp438.xml" ContentType="application/vnd.ms-excel.controlproperties+xml"/>
  <Override PartName="/xl/ctrlProps/ctrlProp340.xml" ContentType="application/vnd.ms-excel.controlproperties+xml"/>
  <Override PartName="/xl/ctrlProps/ctrlProp154.xml" ContentType="application/vnd.ms-excel.controlproperties+xml"/>
  <Override PartName="/xl/ctrlProps/ctrlProp624.xml" ContentType="application/vnd.ms-excel.controlproperties+xml"/>
  <Override PartName="/xl/ctrlProps/ctrlProp41.xml" ContentType="application/vnd.ms-excel.controlproperties+xml"/>
  <Override PartName="/docProps/custom.xml" ContentType="application/vnd.openxmlformats-officedocument.custom-properties+xml"/>
  <Override PartName="/xl/ctrlProps/ctrlProp463.xml" ContentType="application/vnd.ms-excel.controlproperties+xml"/>
  <Override PartName="/xl/ctrlProps/ctrlProp416.xml" ContentType="application/vnd.ms-excel.controlproperties+xml"/>
  <Override PartName="/xl/ctrlProps/ctrlProp132.xml" ContentType="application/vnd.ms-excel.controlproperties+xml"/>
  <Override PartName="/xl/ctrlProps/ctrlProp277.xml" ContentType="application/vnd.ms-excel.controlproperties+xml"/>
  <Override PartName="/xl/sharedStrings.xml" ContentType="application/vnd.openxmlformats-officedocument.spreadsheetml.sharedStrings+xml"/>
  <Override PartName="/xl/ctrlProps/ctrlProp539.xml" ContentType="application/vnd.ms-excel.controlproperties+xml"/>
  <Override PartName="/xl/ctrlProps/ctrlProp602.xml" ContentType="application/vnd.ms-excel.controlproperties+xml"/>
  <Override PartName="/xl/ctrlProps/ctrlProp255.xml" ContentType="application/vnd.ms-excel.controlproperties+xml"/>
  <Override PartName="/xl/ctrlProps/ctrlProp586.xml" ContentType="application/vnd.ms-excel.controlproperties+xml"/>
  <Override PartName="/xl/ctrlProps/ctrlProp208.xml" ContentType="application/vnd.ms-excel.controlproperties+xml"/>
  <Override PartName="/xl/ctrlProps/ctrlProp441.xml" ContentType="application/vnd.ms-excel.controlproperties+xml"/>
  <Override PartName="/xl/ctrlProps/ctrlProp378.xml" ContentType="application/vnd.ms-excel.controlproperties+xml"/>
  <Override PartName="/xl/ctrlProps/ctrlProp110.xml" ContentType="application/vnd.ms-excel.controlproperties+xml"/>
  <Override PartName="/xl/ctrlProps/ctrlProp280.xml" ContentType="application/vnd.ms-excel.controlproperties+xml"/>
  <Override PartName="/xl/ctrlProps/ctrlProp79.xml" ContentType="application/vnd.ms-excel.controlproperties+xml"/>
  <Override PartName="/xl/ctrlProps/ctrlProp517.xml" ContentType="application/vnd.ms-excel.controlproperties+xml"/>
  <Override PartName="/xl/ctrlProps/ctrlProp233.xml" ContentType="application/vnd.ms-excel.controlproperties+xml"/>
  <Override PartName="/xl/ctrlProps/ctrlProp564.xml" ContentType="application/vnd.ms-excel.controlproperties+xml"/>
  <Override PartName="/xl/ctrlProps/ctrlProp356.xml" ContentType="application/vnd.ms-excel.controlproperties+xml"/>
  <Override PartName="/xl/ctrlProps/ctrlProp57.xml" ContentType="application/vnd.ms-excel.controlproperties+xml"/>
  <Override PartName="/xl/ctrlProps/ctrlProp309.xml" ContentType="application/vnd.ms-excel.controlproperties+xml"/>
  <Override PartName="/xl/ctrlProps/ctrlProp211.xml" ContentType="application/vnd.ms-excel.controlproperties+xml"/>
  <Override PartName="/xl/ctrlProps/ctrlProp542.xml" ContentType="application/vnd.ms-excel.controlproperties+xml"/>
  <Override PartName="/xl/ctrlProps/ctrlProp334.xml" ContentType="application/vnd.ms-excel.controlproperties+xml"/>
  <Override PartName="/xl/ctrlProps/ctrlProp479.xml" ContentType="application/vnd.ms-excel.controlproperties+xml"/>
  <Override PartName="/xl/ctrlProps/ctrlProp195.xml" ContentType="application/vnd.ms-excel.controlproperties+xml"/>
  <Override PartName="/xl/ctrlProps/ctrlProp381.xml" ContentType="application/vnd.ms-excel.controlproperties+xml"/>
  <Override PartName="/xl/ctrlProps/ctrlProp148.xml" ContentType="application/vnd.ms-excel.controlproperties+xml"/>
  <Override PartName="/xl/workbook.xml" ContentType="application/vnd.openxmlformats-officedocument.spreadsheetml.sheet.main+xml"/>
  <Override PartName="/xl/ctrlProps/ctrlProp82.xml" ContentType="application/vnd.ms-excel.controlproperties+xml"/>
  <Override PartName="/xl/ctrlProps/ctrlProp173.xml" ContentType="application/vnd.ms-excel.controlproperties+xml"/>
  <Override PartName="/xl/ctrlProps/ctrlProp35.xml" ContentType="application/vnd.ms-excel.controlproperties+xml"/>
  <Override PartName="/xl/ctrlProps/ctrlProp126.xml" ContentType="application/vnd.ms-excel.controlproperties+xml"/>
  <Override PartName="/xl/ctrlProps/ctrlProp618.xml" ContentType="application/vnd.ms-excel.controlproperties+xml"/>
  <Override PartName="/xl/ctrlProps/ctrlProp520.xml" ContentType="application/vnd.ms-excel.controlproperties+xml"/>
  <Override PartName="/xl/ctrlProps/ctrlProp60.xml" ContentType="application/vnd.ms-excel.controlproperties+xml"/>
  <Override PartName="/xl/ctrlProps/ctrlProp312.xml" ContentType="application/vnd.ms-excel.controlproperties+xml"/>
  <Override PartName="/xl/ctrlProps/ctrlProp13.xml" ContentType="application/vnd.ms-excel.controlproperties+xml"/>
  <Override PartName="/xl/ctrlProps/ctrlProp457.xml" ContentType="application/vnd.ms-excel.controlproperties+xml"/>
  <Default Extension="vml" ContentType="application/vnd.openxmlformats-officedocument.vmlDrawing"/>
  <Override PartName="/xl/ctrlProps/ctrlProp296.xml" ContentType="application/vnd.ms-excel.controlproperties+xml"/>
  <Override PartName="/xl/ctrlProps/ctrlProp249.xml" ContentType="application/vnd.ms-excel.controlproperties+xml"/>
  <Override PartName="/xl/ctrlProps/ctrlProp151.xml" ContentType="application/vnd.ms-excel.controlproperties+xml"/>
  <Override PartName="/xl/ctrlProps/ctrlProp482.xml" ContentType="application/vnd.ms-excel.controlproperties+xml"/>
  <Override PartName="/xl/ctrlProps/ctrlProp104.xml" ContentType="application/vnd.ms-excel.controlproperties+xml"/>
  <Override PartName="/xl/ctrlProps/ctrlProp435.xml" ContentType="application/vnd.ms-excel.controlproperties+xml"/>
  <Override PartName="/xl/ctrlProps/ctrlProp227.xml" ContentType="application/vnd.ms-excel.controlproperties+xml"/>
  <Override PartName="/xl/ctrlProps/ctrlProp621.xml" ContentType="application/vnd.ms-excel.controlproperties+xml"/>
  <Override PartName="/xl/ctrlProps/ctrlProp558.xml" ContentType="application/vnd.ms-excel.controlproperties+xml"/>
  <Override PartName="/xl/ctrlProps/ctrlProp274.xml" ContentType="application/vnd.ms-excel.contro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51480" yWindow="-120" windowWidth="29040" windowHeight="15720"/>
  </bookViews>
  <sheets>
    <sheet name="QMS Audit Checklist" sheetId="3" r:id="rId1"/>
    <sheet name="SCORE" sheetId="4" r:id="rId2"/>
  </sheets>
  <definedNames>
    <definedName name="_xlnm.Print_Area" localSheetId="0">'QMS Audit Checklist'!$A$1:$L$257</definedName>
  </definedNames>
  <calcPr calcId="125725"/>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15" i="3"/>
  <c r="L13"/>
  <c r="L33"/>
  <c r="L34"/>
  <c r="L35"/>
  <c r="L36"/>
  <c r="L37"/>
  <c r="L38"/>
  <c r="L39"/>
  <c r="L40"/>
  <c r="L41"/>
  <c r="L42"/>
  <c r="L43"/>
  <c r="L44"/>
  <c r="L45"/>
  <c r="L46"/>
  <c r="L47"/>
  <c r="L48"/>
  <c r="L49"/>
  <c r="L50"/>
  <c r="L51"/>
  <c r="L52"/>
  <c r="L53"/>
  <c r="L54"/>
  <c r="L55"/>
  <c r="L56"/>
  <c r="L57"/>
  <c r="L58"/>
  <c r="L59"/>
  <c r="L60"/>
  <c r="L61"/>
  <c r="L62"/>
  <c r="L63"/>
  <c r="L64"/>
  <c r="L65"/>
  <c r="L66"/>
  <c r="L67"/>
  <c r="L68"/>
  <c r="L69"/>
  <c r="L70"/>
  <c r="L71"/>
  <c r="L72"/>
  <c r="L73"/>
  <c r="L74"/>
  <c r="L75"/>
  <c r="L76"/>
  <c r="L77"/>
  <c r="L78"/>
  <c r="L79"/>
  <c r="L80"/>
  <c r="L81"/>
  <c r="L82"/>
  <c r="L83"/>
  <c r="L84"/>
  <c r="L85"/>
  <c r="L86"/>
  <c r="L87"/>
  <c r="L88"/>
  <c r="L89"/>
  <c r="L90"/>
  <c r="L91"/>
  <c r="L92"/>
  <c r="L93"/>
  <c r="L94"/>
  <c r="L95"/>
  <c r="L96"/>
  <c r="L97"/>
  <c r="L98"/>
  <c r="L99"/>
  <c r="L100"/>
  <c r="L101"/>
  <c r="L102"/>
  <c r="L103"/>
  <c r="L104"/>
  <c r="L105"/>
  <c r="L106"/>
  <c r="L107"/>
  <c r="L108"/>
  <c r="L109"/>
  <c r="L110"/>
  <c r="L111"/>
  <c r="L112"/>
  <c r="L113"/>
  <c r="L114"/>
  <c r="L115"/>
  <c r="L116"/>
  <c r="L117"/>
  <c r="L118"/>
  <c r="L119"/>
  <c r="L120"/>
  <c r="L121"/>
  <c r="L122"/>
  <c r="L123"/>
  <c r="L124"/>
  <c r="L125"/>
  <c r="L126"/>
  <c r="L127"/>
  <c r="L128"/>
  <c r="L129"/>
  <c r="L130"/>
  <c r="L131"/>
  <c r="L132"/>
  <c r="L133"/>
  <c r="L134"/>
  <c r="L135"/>
  <c r="L136"/>
  <c r="L137"/>
  <c r="L138"/>
  <c r="L139"/>
  <c r="L140"/>
  <c r="L141"/>
  <c r="L142"/>
  <c r="L143"/>
  <c r="L144"/>
  <c r="L145"/>
  <c r="L146"/>
  <c r="L147"/>
  <c r="L148"/>
  <c r="L149"/>
  <c r="L150"/>
  <c r="L151"/>
  <c r="L152"/>
  <c r="L153"/>
  <c r="L154"/>
  <c r="L155"/>
  <c r="L156"/>
  <c r="L157"/>
  <c r="L158"/>
  <c r="L159"/>
  <c r="L160"/>
  <c r="L161"/>
  <c r="L162"/>
  <c r="L163"/>
  <c r="L164"/>
  <c r="L165"/>
  <c r="L166"/>
  <c r="L167"/>
  <c r="L168"/>
  <c r="L169"/>
  <c r="L170"/>
  <c r="L171"/>
  <c r="L172"/>
  <c r="L173"/>
  <c r="L174"/>
  <c r="L175"/>
  <c r="L177"/>
  <c r="L178"/>
  <c r="L179"/>
  <c r="L180"/>
  <c r="L181"/>
  <c r="L182"/>
  <c r="L183"/>
  <c r="L184"/>
  <c r="L185"/>
  <c r="L186"/>
  <c r="L187"/>
  <c r="L188"/>
  <c r="L189"/>
  <c r="L190"/>
  <c r="L191"/>
  <c r="L192"/>
  <c r="L193"/>
  <c r="L195"/>
  <c r="L196"/>
  <c r="L197"/>
  <c r="L198"/>
  <c r="L199"/>
  <c r="L200"/>
  <c r="L201"/>
  <c r="L202"/>
  <c r="L203"/>
  <c r="L204"/>
  <c r="L205"/>
  <c r="L206"/>
  <c r="L207"/>
  <c r="L208"/>
  <c r="L209"/>
  <c r="L210"/>
  <c r="L211"/>
  <c r="L212"/>
  <c r="L213"/>
  <c r="L214"/>
  <c r="L215"/>
  <c r="L216"/>
  <c r="L217"/>
  <c r="L218"/>
  <c r="L219"/>
  <c r="L220"/>
  <c r="L221"/>
  <c r="L222"/>
  <c r="L223"/>
  <c r="L224"/>
  <c r="L225"/>
  <c r="L226"/>
  <c r="L227"/>
  <c r="L228"/>
  <c r="L229"/>
  <c r="L231"/>
  <c r="L233"/>
  <c r="L234"/>
  <c r="L235"/>
  <c r="L236"/>
  <c r="L237"/>
  <c r="L239"/>
  <c r="P176"/>
  <c r="C9" s="1"/>
  <c r="P240"/>
  <c r="C10" s="1"/>
  <c r="M240"/>
  <c r="N240"/>
  <c r="O240"/>
  <c r="O176"/>
  <c r="N176"/>
  <c r="M176"/>
  <c r="L176" l="1"/>
  <c r="D10"/>
  <c r="E10" s="1"/>
  <c r="D9"/>
  <c r="E9" s="1"/>
  <c r="F9" l="1"/>
  <c r="I8" s="1"/>
</calcChain>
</file>

<file path=xl/sharedStrings.xml><?xml version="1.0" encoding="utf-8"?>
<sst xmlns="http://schemas.openxmlformats.org/spreadsheetml/2006/main" count="392" uniqueCount="250">
  <si>
    <t>Sec</t>
  </si>
  <si>
    <t>Section Title</t>
  </si>
  <si>
    <t>Quality Management System</t>
  </si>
  <si>
    <t>Is the Quality Management System (QMS) documented, implemented, controlled, maintained, and continually improved?</t>
  </si>
  <si>
    <t>Are methods in place to control processes within the QMS?</t>
  </si>
  <si>
    <t>Have processes and methods of control been implemented for any QMS processes that are outsourced?</t>
  </si>
  <si>
    <t>Is there an organization chart available?</t>
  </si>
  <si>
    <t>Does the Quality Manual include or reference the documented procedures that form part of the QMS?</t>
  </si>
  <si>
    <t>Has the Quality Policy, Manual, Objectives, Mission Statement and / or Company vision been effectively communicated to the organization?</t>
  </si>
  <si>
    <t>Are the supplier's quality and reliability goals targeted at continuous improvement?</t>
  </si>
  <si>
    <t>Are documents approved for adequacy prior to initial release and after each revision?</t>
  </si>
  <si>
    <t>Are customer requested deviations documented and followed?</t>
  </si>
  <si>
    <t xml:space="preserve">Are document change(s) and the nature of the change(s) included in Configuration Control? </t>
  </si>
  <si>
    <t>Are controlled documents available at points of use?</t>
  </si>
  <si>
    <t>Are external documents identified and controlled?</t>
  </si>
  <si>
    <t>Have record protection requirements been implemented?</t>
  </si>
  <si>
    <t>Do records exist for the following:  Management Review, Contract Review, Design Review / Change / Verification, Approved Subcontractors, Purchasing Data, Product Traceability, etc.?</t>
  </si>
  <si>
    <t>1.0 Quality Management System</t>
  </si>
  <si>
    <t>2.0 Management Responsibility</t>
  </si>
  <si>
    <t>Has Senior Leadership established a Quality Policy and Quality Objectives and continually improve its effectiveness?</t>
  </si>
  <si>
    <t>Does Senior Leadership ensure that customer requirements are determined and met with the aim of enhancing customer satisfaction?</t>
  </si>
  <si>
    <t>Is the Quality Policy documented and relevant to the organizational goals and customer needs?</t>
  </si>
  <si>
    <t>Does the Quality Policy indicate a commitment to meeting requirements and commitment to continuous improvement?</t>
  </si>
  <si>
    <t>Is the Quality Policy reviewed for continuing suitability?</t>
  </si>
  <si>
    <t>Does the supplier use input from internal and external sources to establish Management Quality Objectives?</t>
  </si>
  <si>
    <t>Has Senior Leadership established Quality Objectives including those needed to meet requirements for product at relevant levels within the organization?</t>
  </si>
  <si>
    <t>Is the responsibility and authority of the management representative documented?</t>
  </si>
  <si>
    <t>Does a representative of Senior Leadership ensure the QMS processes are established and maintained?</t>
  </si>
  <si>
    <t>Does the management representative act as Customer Advocate for promotion and awareness of customer requirements throughout the organization?</t>
  </si>
  <si>
    <t>Are Management Reviews regularly conducted against policy and objectives to ensure suitability, adequacy, and effectiveness of the QMS and are records retained?</t>
  </si>
  <si>
    <t>3.0 Resource Management</t>
  </si>
  <si>
    <t>Is the level of education, training, and / or experience appropriate to the assigned task?</t>
  </si>
  <si>
    <t>Do all personnel understand how their performance impacts internal and external customer satisfaction?</t>
  </si>
  <si>
    <t>Does a policy exist which encourages the cross training and rotation of personnel and is this policy used as the basis of job progression?</t>
  </si>
  <si>
    <t>Does the organization identify, provide, and maintain the equipment, hardware, software, and services necessary to ensure product conformity?</t>
  </si>
  <si>
    <t>Does the organization determine and manage the work environment needed to achieve product conformity?</t>
  </si>
  <si>
    <t xml:space="preserve">During planning of product realization has the organization implemented processes, documents, verification, validation, and monitoring criteria specific to product acceptance? </t>
  </si>
  <si>
    <t>Have records been generated and controlled to provide evidence that the realization processes and resulting product meet requirements?</t>
  </si>
  <si>
    <t>Are manufacturing techniques such as Just-in-Time, Total Productive Maintenance, Total Quality Management, and Employee Involvement, etc. being utilized?</t>
  </si>
  <si>
    <t>Has a procedure been established and controlled requiring test software to be verified for capability prior to release and during product production?</t>
  </si>
  <si>
    <t>Has the organization determined internal and external requirements including regulatory, statutory, delivery post-delivery activities?</t>
  </si>
  <si>
    <t xml:space="preserve">Is there a process for the review of quotes, orders, and resolution of differences between quotes and orders? </t>
  </si>
  <si>
    <t>Are records maintained of the results of review of product requirements and actions taken?</t>
  </si>
  <si>
    <t>Has the organization established effective communication with the customer in relation to product information, enquiries, contracts, orders, amendments, feedback, and complaints?</t>
  </si>
  <si>
    <t>During design and development planning, does the organization determine the design and development stages, review, verification, validation, and responsibilities and authority requirements for departments?</t>
  </si>
  <si>
    <t>Are design and development plans updated appropriately as the design develops and are records maintained?</t>
  </si>
  <si>
    <t>Are design and development outputs provided in a form that enables verification against the inputs, provide information for purchasing, production, and service, contain or reference product acceptance criteria and specify safe and proper use?</t>
  </si>
  <si>
    <t>Is design validation planned and performed to ensure resulting product is capable of meeting requirements for the specified application or intended use, if known and are records maintained?</t>
  </si>
  <si>
    <t>Does the review of design and development changes include evaluation of the effect of the changes on product already delivered?</t>
  </si>
  <si>
    <t>Does evidence exist that the organization evaluates subcontractors on the basis of capability, on-site evaluations, past history, and experience with similar products?</t>
  </si>
  <si>
    <t>Do purchasing documents include requirements for product qualification, procedures, processes, equipment, personnel, and QMS requirements, if applicable?</t>
  </si>
  <si>
    <t>Does the organization ensure the adequacy of specified purchase requirements prior to their communication to the supplier?</t>
  </si>
  <si>
    <t>Does evidence exist that the organization maintains a documented system to ensure incoming product is not used or processed until it has been inspected or otherwise verified as conforming to specified requirements?</t>
  </si>
  <si>
    <t>If incoming product is released for urgent production purposes prior to verification, it is positively identified in order to permit immediate recall if found nonconforming?</t>
  </si>
  <si>
    <t>Are procured material releases from receiving inspection clearly identified as to acceptance status?</t>
  </si>
  <si>
    <t>Are procedures and facilities adequate for storage, release and control of materials?</t>
  </si>
  <si>
    <t>Is there a documented system for ongoing process control that verifies the production and service provision meets all requirements?</t>
  </si>
  <si>
    <t>Does evidence exist that the supplier tracks performance of critical measurables of the Quality System?</t>
  </si>
  <si>
    <t>Are the personnel responsible for administering the quality assurance function technically informed?</t>
  </si>
  <si>
    <t>Are in-process inspections, test operations, and processes properly specified and performed?</t>
  </si>
  <si>
    <t>Does the organization control the availability of information that describes the characteristics of the product, work instructions, suitable equipment, monitoring and measuring devices and the implementation of release, delivery, and post-delivery activities?</t>
  </si>
  <si>
    <t>Does the organization validate any processes for production and service provision where the resulting output cannot be verified by subsequent monitoring or measurement?</t>
  </si>
  <si>
    <t>Have the requirements for records of validated processes been defined and are records of validation maintained?</t>
  </si>
  <si>
    <t xml:space="preserve">Does the organization have documented procedures and defined methods to validate processes? </t>
  </si>
  <si>
    <t>Have processes requiring revalidation been defined and does evidence support these processes have been revalidated, as required?</t>
  </si>
  <si>
    <t>Where traceability is a requirement, does the organization control and record the unique identification of the product?</t>
  </si>
  <si>
    <t>Has the organization provided for the identity, verification, protection, and safety of customer property provided for use or incorporation into the product?</t>
  </si>
  <si>
    <t>If customer property is lost, damaged, or otherwise found to be unsuitable for use, does the organization communicate this to the customer and are records maintained?</t>
  </si>
  <si>
    <t>Does the organization preserve the conformity of product during internal processing and delivery?</t>
  </si>
  <si>
    <t>Are procedures defined for the control of measuring and test equipment?</t>
  </si>
  <si>
    <t>Is all the measuring equipment identified, including the relative accuracy?</t>
  </si>
  <si>
    <t>Does the measuring equipment control system require identification of employee owned equipment and non-calibrated measuring and test devices are not used in the verification of final product?</t>
  </si>
  <si>
    <t>Does the measuring equipment control system establish the extent and frequency of verification efforts, and are records retained?</t>
  </si>
  <si>
    <t>Are calibration procedures established and traceable to international or national standards?</t>
  </si>
  <si>
    <t>Is the calibration status identified on equipment or are records for the equipment retained?</t>
  </si>
  <si>
    <t>4.0 Product Realization</t>
  </si>
  <si>
    <t>5.0 Measurement / Analysis / Improvements</t>
  </si>
  <si>
    <t xml:space="preserve">Has the organization implemented the defining, planning, monitoring, measurement, and analysis activities needed to assure conformity and achieve improvement? </t>
  </si>
  <si>
    <t>Is there a documented procedure that includes the responsibilities, level of training required, reporting, maintenance of, and requirements for conducting internal audits?</t>
  </si>
  <si>
    <t>Does the organization conduct periodic audits of the QMS and do these audits evaluate the conformity of the processes to the QMS to ensure effective implementation and maintenance?</t>
  </si>
  <si>
    <t>Is there an Internal QMS Audit schedule and is consideration given to status and importance of the areas to be audited?</t>
  </si>
  <si>
    <t>Has the organization established suitable methods for monitoring and, where applicable, measurement of the QMS processes?</t>
  </si>
  <si>
    <t>When planned results are not achieved, are corrective actions taken, as appropriate, to ensure conformity of the product?</t>
  </si>
  <si>
    <t>Are records of product criteria, conformity, and acceptance maintained?</t>
  </si>
  <si>
    <t>Do records identify the person(s) authorizing release of product?</t>
  </si>
  <si>
    <t>Does evidence exist that the organization has and maintains a documented system to ensure that product which does not conform to specified requirement is properly identified and prevented from unintended use?</t>
  </si>
  <si>
    <t>Is non-conforming material identified, segregated from regular production material, and properly dispositioned?</t>
  </si>
  <si>
    <t>Are procedures for controlling non-conforming materials and for ensuing corrective action in place and followed?</t>
  </si>
  <si>
    <t>Does the supplier's procedures and controls for corrective action prevent recurrence of non-conformities?</t>
  </si>
  <si>
    <t>Are there programs with sufficient resources assigned to support corrective actions and prevention?</t>
  </si>
  <si>
    <t>Does evidence support the existence of a closed looped corrective action system, which uses a systematic method of problem solving; i.e. problem solving which addresses containment, root cause, corrective action, verification of the counter measure, and measures to prevent recurrence?</t>
  </si>
  <si>
    <t>When corrections are made, is there evidence to support that their effectiveness has been subsequently reviewed and monitored?</t>
  </si>
  <si>
    <t>Is positive action taken to prevent recurrence of problems, and are there documented reports/records of each occasion?</t>
  </si>
  <si>
    <t>Do procedures and systems provide for ensuring that replies are made to customer requests for corrective action within the time limit specified and data available to support?</t>
  </si>
  <si>
    <t>Does the supplier’s corrective action system address problems from all areas (i.e. suppliers, internal, customer, and field)?</t>
  </si>
  <si>
    <t>Does the Supplier have continuous improvement plans which define objectives, performance targets, responsibilities and measurement systems?</t>
  </si>
  <si>
    <t>Is data generated as a result of monitoring and measuring and from other relevant sources included?</t>
  </si>
  <si>
    <t>Does the analysis of data relate to customer satisfaction, conformity of products, characteristics and trends of processes and products, including opportunities, corrective and preventive actions, and suppliers?</t>
  </si>
  <si>
    <t>Are there document procedures for preventive action?</t>
  </si>
  <si>
    <t>Resource Training &amp; Development</t>
  </si>
  <si>
    <t>Are preventive actions appropriate to the effects of the potential problems?</t>
  </si>
  <si>
    <t>Are records of corrective / preventive action maintained?</t>
  </si>
  <si>
    <t>City, State, Zip:</t>
  </si>
  <si>
    <t>Country:</t>
  </si>
  <si>
    <t>Supplier Quality Systems Assessment</t>
  </si>
  <si>
    <t>Quality System, Manual &amp; Process Control</t>
  </si>
  <si>
    <t>Organization</t>
  </si>
  <si>
    <t>Document Control</t>
  </si>
  <si>
    <t>Senior Leadership Commitment</t>
  </si>
  <si>
    <t>Quality Policy</t>
  </si>
  <si>
    <t xml:space="preserve">Management Review </t>
  </si>
  <si>
    <t>Facility &amp; Equipment</t>
  </si>
  <si>
    <t>Resource Planning</t>
  </si>
  <si>
    <t>Records</t>
  </si>
  <si>
    <t>Tool &amp; Techniques</t>
  </si>
  <si>
    <t>Customer Interface</t>
  </si>
  <si>
    <t>Design Control</t>
  </si>
  <si>
    <t>Supplier &amp; Purchasing Control</t>
  </si>
  <si>
    <t>Product Control</t>
  </si>
  <si>
    <t>Test &amp; Calibration</t>
  </si>
  <si>
    <t>Improvement Activities</t>
  </si>
  <si>
    <t>Audits</t>
  </si>
  <si>
    <t>Control of Non-Conforming Material</t>
  </si>
  <si>
    <t>Process &amp; Procedure Control</t>
  </si>
  <si>
    <t>Corrective &amp; Preventive Actions</t>
  </si>
  <si>
    <t>Continuous Improvement</t>
  </si>
  <si>
    <t>N/A</t>
  </si>
  <si>
    <t xml:space="preserve">Notes/Comments </t>
  </si>
  <si>
    <t>If yes, please list and explain reason for exclusion:</t>
  </si>
  <si>
    <t>Process Control Assessment</t>
  </si>
  <si>
    <t>Number of Attributes</t>
  </si>
  <si>
    <t>Assessment Score</t>
  </si>
  <si>
    <t>Overall Score</t>
  </si>
  <si>
    <t>Compliant</t>
  </si>
  <si>
    <t>Partially Compliant</t>
  </si>
  <si>
    <t>Not Compliant</t>
  </si>
  <si>
    <t>Supplier Name:</t>
  </si>
  <si>
    <t>Facility Address:</t>
  </si>
  <si>
    <t>Section 1:  Quality Management System Assessment</t>
  </si>
  <si>
    <t>SUBCONTRACTOR MANAGEMENT</t>
  </si>
  <si>
    <t>Does the Supplier have data showing adequate flowdown of customer requirements to subcontractors?</t>
  </si>
  <si>
    <t xml:space="preserve">Are there adequate and specific resources identified (commodity buyers, subcontracts personnel, other) to manage subcontractor performance? </t>
  </si>
  <si>
    <t>Does the supplier have evidence of actions to improve poor performing suppliers/subcontractors?</t>
  </si>
  <si>
    <t>PROCESS MONITORING &amp; VERIFICATION</t>
  </si>
  <si>
    <t>Are processes flowcharts used to develop FMEA's and Process Control Plans?</t>
  </si>
  <si>
    <t>Have Process FMEA's been performed with documented actions for high RPN's?</t>
  </si>
  <si>
    <t xml:space="preserve">Are the packaging and shipping processes included in a Process Control Plan (inspection/audit of packaging, labeling, and documentation)? </t>
  </si>
  <si>
    <t>Are there Process Control Plans readily accessible and do they include in-process checks at specified intervals?</t>
  </si>
  <si>
    <t>Is there an equipment set-up process used to manufacture parts clearly defined and documented?</t>
  </si>
  <si>
    <t>Does the supplier have a pre-control program (e.g. 1st piece approval PPAP and verification plan)?</t>
  </si>
  <si>
    <t>Does the supplier have the capability and have they used MSA/Gauge R&amp;R methods to verify test and measurement methods?</t>
  </si>
  <si>
    <t>Are those measurement methods manual or automated?</t>
  </si>
  <si>
    <t>Is the use of SPC routine and are actions implemented based on the data?</t>
  </si>
  <si>
    <t>Does the supplier measure process capability (Cpk's) and chart process performance? (obtain evidence)</t>
  </si>
  <si>
    <t>Are there documented procedures specifying actions when measurements approach the control limits?</t>
  </si>
  <si>
    <t xml:space="preserve">Is there objective evidence the supplier monitors customer delivery performance and takes actions on any deficiencies? </t>
  </si>
  <si>
    <t>Does the supplier have dedicated equipment and personnel used for failure analysis?</t>
  </si>
  <si>
    <t>Does the supplier use an 8D problem solving or equivalent process?  (verify with reports)</t>
  </si>
  <si>
    <t>Lean Supply and Manufacturing</t>
  </si>
  <si>
    <t>Does the supplier have a current process for re-utilization and returnable packaging?</t>
  </si>
  <si>
    <t>Is the supplier using a Just-In-Time (JIT) supply system?</t>
  </si>
  <si>
    <t>Does the supplier use KanBan, Point of Use, Breadman, or other lean manufacturing supply techniques? (specify)</t>
  </si>
  <si>
    <t>Manufacturing Management</t>
  </si>
  <si>
    <t>Is the product(s) identified for possible manufacturing within the supplier's capability? (verify with other product data)</t>
  </si>
  <si>
    <t>Does the supplier have a layered Preventive Maintenance (PM) program?</t>
  </si>
  <si>
    <t>Does the supplier have a risk mitigation/disaster recovery plan?</t>
  </si>
  <si>
    <t>Does the supplier use an MRP/ERP system for managing business and material processes?</t>
  </si>
  <si>
    <t>Does the supplier use real-time shop tracking software to monitor jobs and activities (e.g. MES)?</t>
  </si>
  <si>
    <t>Is there evidence the supplier is using this data to prevent potential problems?</t>
  </si>
  <si>
    <t>Are there procedures that define specific methods for packaging and shipping products?</t>
  </si>
  <si>
    <t>Does the supplier have a defined process that verifies workmanship standards against customer flowdowns?</t>
  </si>
  <si>
    <t>Does the supplier have automated hardware installation equipment (where applicable)?</t>
  </si>
  <si>
    <t>Are stock materials FIFO labeled and issued to production according to the date?</t>
  </si>
  <si>
    <t>Is WIP storage properly identified and protected?</t>
  </si>
  <si>
    <t>Does the supplier properly store, investigate, and disposition nonconforming material? (verify with data)</t>
  </si>
  <si>
    <t>Are the production process flows Lean (smooth, sequential, with limited movement)?</t>
  </si>
  <si>
    <t>Are 5S (or 6S) methodologies employed on the manufacturing floor?</t>
  </si>
  <si>
    <t>If the average rate is &gt;10%, is there a explainable reason?</t>
  </si>
  <si>
    <t>Section 2:  Process Capabilities and Controls Assessment</t>
  </si>
  <si>
    <t>YES</t>
  </si>
  <si>
    <t>NO</t>
  </si>
  <si>
    <t>&lt; 10 Years</t>
  </si>
  <si>
    <t>&gt; 20 Years</t>
  </si>
  <si>
    <t>Level 1</t>
  </si>
  <si>
    <t>Level 2</t>
  </si>
  <si>
    <t>Level 3</t>
  </si>
  <si>
    <t>10-20 Years</t>
  </si>
  <si>
    <t>&lt; 5%</t>
  </si>
  <si>
    <t>5% - 10%</t>
  </si>
  <si>
    <t>&gt; 10%</t>
  </si>
  <si>
    <t>COMMENTS</t>
  </si>
  <si>
    <t>Date of Assessment:</t>
  </si>
  <si>
    <t>Number Satisfactorily Met</t>
  </si>
  <si>
    <t>Are processes monitored, measured, analyzed, recorded, and corrective/preventive actions taken to ensure planned outputs and continual improvement?</t>
  </si>
  <si>
    <t>Has record storage, retrieval, and disposition been determined and implemented?</t>
  </si>
  <si>
    <t>Does Senior Leadership effectively communicate to the organization the importance of meeting customer as well as statutory and regulatory requirements?</t>
  </si>
  <si>
    <t>Do the outputs of the Management Reviews include actions for continuous improvement of the QMS, Customer Requirements, and / or Resource needs?</t>
  </si>
  <si>
    <t>Does the organization determine and provide the resources needed to implement and maintain the QMS and continually improve its effectiveness and as a minimum meet customer requirements?</t>
  </si>
  <si>
    <t>Are process management plans established and are critical parameters identified and followed?</t>
  </si>
  <si>
    <t>Do inputs include functional and performance requirements, applicable statutory and regulatory requirements, and any other requirements essential for design and development?</t>
  </si>
  <si>
    <t>Does the organization identify the product status with respect to monitoring and measurement requirements?</t>
  </si>
  <si>
    <t>Has the organization determined the need for and use of applicable methodologies, including statistical techniques?</t>
  </si>
  <si>
    <t>Do follow up actions include the verification of the implementation of the corrective action?</t>
  </si>
  <si>
    <t>Is there objective evidence of appropriate communication with a customer when the organization proposes repair of non-conforming product, if applicable?</t>
  </si>
  <si>
    <t>Does the organization determine, collect, and analyze appropriate data to demonstrate the suitability and effectiveness of the QMS and to evaluate where continual improvement can be made?</t>
  </si>
  <si>
    <t>Does the organization continuously improve the effectiveness of the QMS through its quality policy, quality objectives, audit results, analysis of data, corrective / preventive actions and management review?</t>
  </si>
  <si>
    <t>Does the supplier have data from subcontractors that monitors their performance? (report cards, OTD and metric data)</t>
  </si>
  <si>
    <t>Yes</t>
  </si>
  <si>
    <t>Few</t>
  </si>
  <si>
    <t>None</t>
  </si>
  <si>
    <t>Some</t>
  </si>
  <si>
    <t>No</t>
  </si>
  <si>
    <t>Extensive</t>
  </si>
  <si>
    <t>Most</t>
  </si>
  <si>
    <r>
      <rPr>
        <b/>
        <sz val="12"/>
        <rFont val="Arial"/>
        <family val="2"/>
      </rPr>
      <t xml:space="preserve">                                                                   Qualification criteria: </t>
    </r>
    <r>
      <rPr>
        <sz val="12"/>
        <rFont val="Arial"/>
        <family val="2"/>
      </rPr>
      <t xml:space="preserve">&lt;70% = Not Qualified </t>
    </r>
    <r>
      <rPr>
        <sz val="12"/>
        <color theme="0" tint="-0.249977111117893"/>
        <rFont val="Arial"/>
        <family val="2"/>
      </rPr>
      <t>█</t>
    </r>
    <r>
      <rPr>
        <sz val="12"/>
        <rFont val="Arial"/>
        <family val="2"/>
      </rPr>
      <t xml:space="preserve"> 70% - 85% = Conditionally Qualified </t>
    </r>
    <r>
      <rPr>
        <sz val="12"/>
        <color theme="0" tint="-0.249977111117893"/>
        <rFont val="Arial"/>
        <family val="2"/>
      </rPr>
      <t>█</t>
    </r>
    <r>
      <rPr>
        <sz val="12"/>
        <rFont val="Arial"/>
        <family val="2"/>
      </rPr>
      <t xml:space="preserve"> &gt;85% = Fully Qualified</t>
    </r>
  </si>
  <si>
    <r>
      <t xml:space="preserve">Are there process/product specific on-site engineers (ME's, QE's, DE's)? </t>
    </r>
    <r>
      <rPr>
        <i/>
        <sz val="11"/>
        <rFont val="Arial"/>
        <family val="2"/>
      </rPr>
      <t>Specify</t>
    </r>
  </si>
  <si>
    <r>
      <t xml:space="preserve">To what extent is 6 Sigma being employed in the company?
</t>
    </r>
    <r>
      <rPr>
        <b/>
        <sz val="11"/>
        <rFont val="Arial"/>
        <family val="2"/>
      </rPr>
      <t>Level 1</t>
    </r>
    <r>
      <rPr>
        <sz val="11"/>
        <rFont val="Arial"/>
        <family val="2"/>
      </rPr>
      <t xml:space="preserve">:  Multiple 6 Sigma projects with trained Green Belt and Black Belts
</t>
    </r>
    <r>
      <rPr>
        <b/>
        <sz val="11"/>
        <rFont val="Arial"/>
        <family val="2"/>
      </rPr>
      <t>Level 2</t>
    </r>
    <r>
      <rPr>
        <sz val="11"/>
        <rFont val="Arial"/>
        <family val="2"/>
      </rPr>
      <t xml:space="preserve">:  6 Sigma trained with 3 or fewer projects implemented
</t>
    </r>
    <r>
      <rPr>
        <b/>
        <sz val="11"/>
        <rFont val="Arial"/>
        <family val="2"/>
      </rPr>
      <t>Level 3</t>
    </r>
    <r>
      <rPr>
        <sz val="11"/>
        <rFont val="Arial"/>
        <family val="2"/>
      </rPr>
      <t xml:space="preserve">:  Little or no evidence of 6 Sigma usage
</t>
    </r>
    <r>
      <rPr>
        <b/>
        <sz val="10"/>
        <rFont val="Arial"/>
        <family val="2"/>
      </rPr>
      <t/>
    </r>
  </si>
  <si>
    <t>Automated</t>
  </si>
  <si>
    <t>Manual</t>
  </si>
  <si>
    <r>
      <rPr>
        <b/>
        <u/>
        <sz val="11"/>
        <rFont val="Arial"/>
        <family val="2"/>
      </rPr>
      <t>FULLY QUALIFIED</t>
    </r>
    <r>
      <rPr>
        <b/>
        <sz val="11"/>
        <rFont val="Arial"/>
        <family val="2"/>
      </rPr>
      <t>:  A Fully Qualified status makes your organization eligible to supply parts, materials, and assemblies to PVPAEO Inc. upon completing a successful  assessment / audit of your Quaity Management System.</t>
    </r>
  </si>
  <si>
    <r>
      <rPr>
        <b/>
        <u/>
        <sz val="11"/>
        <rFont val="Arial"/>
        <family val="2"/>
      </rPr>
      <t>NOT QUALIFIED:</t>
    </r>
    <r>
      <rPr>
        <b/>
        <sz val="11"/>
        <rFont val="Arial"/>
        <family val="2"/>
      </rPr>
      <t xml:space="preserve">  If the supplier is not qualified by this assessment, Then your organization cannot supply parts and materials to PVPAEO Inc. until a successful audit / assessment has been completed. </t>
    </r>
  </si>
  <si>
    <t>NOTE: IF YOUR BUSINESS IS CURRENTLY CERTIFIED TO ISO 9001, AS9100, AS9120 COMPLETION OF THIS SURVEY IS NOT REQUIRED BEYOND THIS POINT. IF YOU ARE A DISTRIBUTOR AND YOUR BUSINESS IS CERTIFIED TO AS9120 YOU NEED NOT CONTINUE WITH THIS SURVEY. PLEASE PROVIDE A COPY OF YOUR CURRENT CERTIFICATES WITH THIS SURVEY.</t>
  </si>
  <si>
    <t xml:space="preserve">The purpose of Section 2 is to evaluate specific manufacturing management and process control activities employed by the supplier.  It's not expected that all suppliers will be fully compliant in every area.  However, the results of this assessment area indicate the efforts a supplier has invested to support effective, long-term product quality.  The greater number of compliant areas, the less likely PVPAEO Inc. will experience supplier induced defective parts and materials. </t>
  </si>
  <si>
    <r>
      <rPr>
        <b/>
        <u/>
        <sz val="11"/>
        <rFont val="Arial"/>
        <family val="2"/>
      </rPr>
      <t>*CONDITIONALLY QUALIFIED</t>
    </r>
    <r>
      <rPr>
        <b/>
        <sz val="11"/>
        <rFont val="Arial"/>
        <family val="2"/>
      </rPr>
      <t xml:space="preserve">:  A Conditional Qualification requires the supplier to develop an action plan and address system deficiencies identified by PVPAEO Inc. or 3rd Party auditor(s).  Obtaining "Fully Qualified" status requires a re-assessment by a PVPAEO Inc. authorized representative, which may either be a desktop or on-site assessment.  This qualification may allow you to supply parts and materials to the PVPAEO Inc. on a limited basis. </t>
    </r>
  </si>
  <si>
    <t>Contact email:</t>
  </si>
  <si>
    <t>Phone Number:</t>
  </si>
  <si>
    <t>Contact Name / Title:</t>
  </si>
  <si>
    <t>Does that training include cross-training on processes specific to tasks used to manufacture PVPAEO parts?</t>
  </si>
  <si>
    <t>U.S.</t>
  </si>
  <si>
    <t xml:space="preserve">Does the supplier cite any exclusions from ISO 9001:2015 or other registration standards? </t>
  </si>
  <si>
    <r>
      <rPr>
        <b/>
        <sz val="12"/>
        <rFont val="Arial"/>
        <family val="2"/>
      </rPr>
      <t>PVPAEO Only</t>
    </r>
    <r>
      <rPr>
        <sz val="11"/>
        <rFont val="Arial"/>
        <family val="2"/>
      </rPr>
      <t xml:space="preserve">:  Assessment Approval </t>
    </r>
  </si>
  <si>
    <r>
      <rPr>
        <b/>
        <sz val="11"/>
        <rFont val="Arial"/>
        <family val="2"/>
      </rPr>
      <t>APPROVED BY:</t>
    </r>
    <r>
      <rPr>
        <sz val="11"/>
        <rFont val="Arial"/>
        <family val="2"/>
      </rPr>
      <t xml:space="preserve"> _________________________________
</t>
    </r>
  </si>
  <si>
    <r>
      <t xml:space="preserve">Is the supplier registered to ISO, AS, NADCAP or TS-16949 Quality Management Systems? 
</t>
    </r>
    <r>
      <rPr>
        <b/>
        <u/>
        <sz val="12"/>
        <rFont val="Arial"/>
        <family val="2"/>
      </rPr>
      <t>Please note</t>
    </r>
    <r>
      <rPr>
        <sz val="12"/>
        <rFont val="Arial"/>
        <family val="2"/>
      </rPr>
      <t xml:space="preserve">: All chemical metal finishing companies must have a NADCAP chemical processing certifcation and you must also have AS9100 or equivalent </t>
    </r>
  </si>
  <si>
    <t xml:space="preserve">Assessment Source: </t>
  </si>
  <si>
    <t>3rd Party</t>
  </si>
  <si>
    <t>Supplier Self- Assessment</t>
  </si>
  <si>
    <t>PVPAEO Assessment</t>
  </si>
  <si>
    <t xml:space="preserve">What is the supplier's manufacturing employee turn-over rate for the past 6 months? 
</t>
  </si>
  <si>
    <t>Does the supplier have identified current/ongoing improvement initiatives critical to process performance and quality (6 Sigma, Lean, CPI)?</t>
  </si>
  <si>
    <t>Is there an ongoing training effort to improve employee performance and prevent non-conforming product (Lean, 6 Sigma, 5S, etc.)?</t>
  </si>
  <si>
    <t>Does the supplier have adequate storage for FGI and is it clearly identified?</t>
  </si>
  <si>
    <t>Are manufacturing equipment and work areas organized for flexibility? (SMED - reduced change-over times, mobile work benches and equipment, etc.)</t>
  </si>
  <si>
    <t>Does the supplier have the capability and have they previously performed DFx?</t>
  </si>
  <si>
    <t>Does evidence exist of a documented procedure to quantify and analyze non-conforming product and has established a prioritized reduction plan?</t>
  </si>
  <si>
    <t>Do procedures provide for material review by a committee to determine the disposition of non-conforming materials?</t>
  </si>
  <si>
    <t>Does the organization plan and develop the process needed for product realization? Is planning of product realization consistent with the requirements of the QMS?</t>
  </si>
  <si>
    <t>Are results of training evaluated, and indicated program changes made based upon this data?</t>
  </si>
  <si>
    <t>Are procedures established, implemented, and controlled to provide an adequate level of control for documents?</t>
  </si>
  <si>
    <t xml:space="preserve">Supplier use of modern vs. older equipment requiring increased PMs. 
What is the average age of equipment expected to be used for PVPAEO product?
</t>
  </si>
  <si>
    <t xml:space="preserve">Is there data (records) showing that operators who do / will manufacture PVPAEO parts are trained for the specific tasks? </t>
  </si>
</sst>
</file>

<file path=xl/styles.xml><?xml version="1.0" encoding="utf-8"?>
<styleSheet xmlns="http://schemas.openxmlformats.org/spreadsheetml/2006/main">
  <numFmts count="1">
    <numFmt numFmtId="164" formatCode="0.0%"/>
  </numFmts>
  <fonts count="27">
    <font>
      <sz val="10"/>
      <name val="Arial"/>
    </font>
    <font>
      <sz val="10"/>
      <name val="Arial"/>
      <family val="2"/>
    </font>
    <font>
      <b/>
      <sz val="12"/>
      <name val="Arial"/>
      <family val="2"/>
    </font>
    <font>
      <b/>
      <sz val="10"/>
      <name val="Arial"/>
      <family val="2"/>
    </font>
    <font>
      <sz val="8"/>
      <name val="Arial"/>
      <family val="2"/>
    </font>
    <font>
      <sz val="12"/>
      <name val="Arial"/>
      <family val="2"/>
    </font>
    <font>
      <sz val="11"/>
      <name val="Arial"/>
      <family val="2"/>
    </font>
    <font>
      <b/>
      <sz val="11"/>
      <name val="Arial"/>
      <family val="2"/>
    </font>
    <font>
      <sz val="11"/>
      <name val="Arial"/>
      <family val="2"/>
    </font>
    <font>
      <b/>
      <sz val="11"/>
      <color indexed="12"/>
      <name val="Arial"/>
      <family val="2"/>
    </font>
    <font>
      <b/>
      <sz val="16"/>
      <name val="Arial"/>
      <family val="2"/>
    </font>
    <font>
      <b/>
      <sz val="14"/>
      <name val="Arial"/>
      <family val="2"/>
    </font>
    <font>
      <sz val="14"/>
      <name val="Arial"/>
      <family val="2"/>
    </font>
    <font>
      <b/>
      <sz val="22"/>
      <color theme="1"/>
      <name val="Arial"/>
      <family val="2"/>
    </font>
    <font>
      <sz val="10"/>
      <name val="Arial"/>
      <family val="2"/>
    </font>
    <font>
      <b/>
      <sz val="24"/>
      <name val="Arial"/>
      <family val="2"/>
    </font>
    <font>
      <b/>
      <u/>
      <sz val="11"/>
      <name val="Arial"/>
      <family val="2"/>
    </font>
    <font>
      <b/>
      <sz val="11"/>
      <color theme="0" tint="-4.9989318521683403E-2"/>
      <name val="Arial"/>
      <family val="2"/>
    </font>
    <font>
      <b/>
      <sz val="18"/>
      <color rgb="FFFF0000"/>
      <name val="Arial"/>
      <family val="2"/>
    </font>
    <font>
      <b/>
      <sz val="14"/>
      <color rgb="FFC00000"/>
      <name val="Arial"/>
      <family val="2"/>
    </font>
    <font>
      <sz val="12"/>
      <color theme="0" tint="-0.249977111117893"/>
      <name val="Arial"/>
      <family val="2"/>
    </font>
    <font>
      <i/>
      <sz val="11"/>
      <name val="Arial"/>
      <family val="2"/>
    </font>
    <font>
      <b/>
      <sz val="18"/>
      <name val="Arial"/>
      <family val="2"/>
    </font>
    <font>
      <sz val="8"/>
      <color rgb="FF000000"/>
      <name val="Segoe UI"/>
      <family val="2"/>
    </font>
    <font>
      <b/>
      <u/>
      <sz val="12"/>
      <name val="Arial"/>
      <family val="2"/>
    </font>
    <font>
      <b/>
      <sz val="22"/>
      <name val="Arial"/>
      <family val="2"/>
    </font>
    <font>
      <sz val="22"/>
      <name val="Arial"/>
      <family val="2"/>
    </font>
  </fonts>
  <fills count="17">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C0C0C0"/>
        <bgColor indexed="64"/>
      </patternFill>
    </fill>
    <fill>
      <patternFill patternType="solid">
        <fgColor rgb="FF92D050"/>
        <bgColor indexed="64"/>
      </patternFill>
    </fill>
    <fill>
      <patternFill patternType="solid">
        <fgColor theme="4" tint="0.59999389629810485"/>
        <bgColor indexed="64"/>
      </patternFill>
    </fill>
    <fill>
      <patternFill patternType="solid">
        <fgColor indexed="9"/>
        <bgColor indexed="64"/>
      </patternFill>
    </fill>
    <fill>
      <patternFill patternType="solid">
        <fgColor theme="3" tint="0.79998168889431442"/>
        <bgColor indexed="64"/>
      </patternFill>
    </fill>
    <fill>
      <patternFill patternType="solid">
        <fgColor theme="6" tint="0.59999389629810485"/>
        <bgColor indexed="64"/>
      </patternFill>
    </fill>
    <fill>
      <patternFill patternType="solid">
        <fgColor rgb="FFFFFF00"/>
        <bgColor indexed="64"/>
      </patternFill>
    </fill>
    <fill>
      <patternFill patternType="solid">
        <fgColor rgb="FF00CC00"/>
        <bgColor indexed="64"/>
      </patternFill>
    </fill>
    <fill>
      <patternFill patternType="solid">
        <fgColor theme="2" tint="-9.9978637043366805E-2"/>
        <bgColor indexed="64"/>
      </patternFill>
    </fill>
    <fill>
      <patternFill patternType="solid">
        <fgColor rgb="FFFF3333"/>
        <bgColor indexed="64"/>
      </patternFill>
    </fill>
    <fill>
      <patternFill patternType="solid">
        <fgColor rgb="FFFFFF99"/>
        <bgColor indexed="64"/>
      </patternFill>
    </fill>
    <fill>
      <patternFill patternType="solid">
        <fgColor theme="1"/>
        <bgColor indexed="64"/>
      </patternFill>
    </fill>
    <fill>
      <patternFill patternType="solid">
        <fgColor theme="9" tint="0.79998168889431442"/>
        <bgColor indexed="64"/>
      </patternFill>
    </fill>
  </fills>
  <borders count="8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bottom style="medium">
        <color indexed="64"/>
      </bottom>
      <diagonal/>
    </border>
    <border>
      <left/>
      <right style="medium">
        <color indexed="64"/>
      </right>
      <top/>
      <bottom/>
      <diagonal/>
    </border>
    <border>
      <left style="thin">
        <color indexed="64"/>
      </left>
      <right style="thin">
        <color indexed="64"/>
      </right>
      <top/>
      <bottom style="thin">
        <color indexed="64"/>
      </bottom>
      <diagonal/>
    </border>
    <border>
      <left/>
      <right style="medium">
        <color indexed="9"/>
      </right>
      <top style="medium">
        <color indexed="9"/>
      </top>
      <bottom style="medium">
        <color indexed="9"/>
      </bottom>
      <diagonal/>
    </border>
    <border>
      <left style="medium">
        <color indexed="64"/>
      </left>
      <right style="thin">
        <color indexed="64"/>
      </right>
      <top/>
      <bottom style="thin">
        <color indexed="64"/>
      </bottom>
      <diagonal/>
    </border>
    <border>
      <left/>
      <right/>
      <top style="medium">
        <color indexed="64"/>
      </top>
      <bottom/>
      <diagonal/>
    </border>
    <border>
      <left/>
      <right style="medium">
        <color indexed="9"/>
      </right>
      <top style="medium">
        <color indexed="64"/>
      </top>
      <bottom style="medium">
        <color indexed="9"/>
      </bottom>
      <diagonal/>
    </border>
    <border>
      <left style="medium">
        <color indexed="64"/>
      </left>
      <right style="medium">
        <color indexed="9"/>
      </right>
      <top/>
      <bottom style="thin">
        <color indexed="64"/>
      </bottom>
      <diagonal/>
    </border>
    <border>
      <left style="medium">
        <color indexed="9"/>
      </left>
      <right style="thin">
        <color indexed="64"/>
      </right>
      <top/>
      <bottom style="thin">
        <color indexed="64"/>
      </bottom>
      <diagonal/>
    </border>
    <border>
      <left style="medium">
        <color indexed="64"/>
      </left>
      <right/>
      <top style="medium">
        <color indexed="64"/>
      </top>
      <bottom style="medium">
        <color indexed="9"/>
      </bottom>
      <diagonal/>
    </border>
    <border>
      <left style="medium">
        <color indexed="64"/>
      </left>
      <right/>
      <top style="medium">
        <color indexed="9"/>
      </top>
      <bottom style="medium">
        <color indexed="9"/>
      </bottom>
      <diagonal/>
    </border>
    <border>
      <left style="thin">
        <color indexed="64"/>
      </left>
      <right/>
      <top style="thin">
        <color indexed="64"/>
      </top>
      <bottom style="medium">
        <color indexed="64"/>
      </bottom>
      <diagonal/>
    </border>
    <border>
      <left/>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style="medium">
        <color indexed="64"/>
      </left>
      <right/>
      <top/>
      <bottom/>
      <diagonal/>
    </border>
    <border>
      <left/>
      <right style="medium">
        <color indexed="64"/>
      </right>
      <top style="medium">
        <color indexed="64"/>
      </top>
      <bottom style="medium">
        <color indexed="64"/>
      </bottom>
      <diagonal/>
    </border>
    <border>
      <left/>
      <right style="thin">
        <color indexed="64"/>
      </right>
      <top style="medium">
        <color indexed="64"/>
      </top>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bottom style="thin">
        <color indexed="64"/>
      </bottom>
      <diagonal/>
    </border>
    <border>
      <left style="medium">
        <color indexed="64"/>
      </left>
      <right/>
      <top/>
      <bottom style="thin">
        <color indexed="64"/>
      </bottom>
      <diagonal/>
    </border>
    <border>
      <left style="thin">
        <color indexed="64"/>
      </left>
      <right/>
      <top style="medium">
        <color indexed="64"/>
      </top>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thin">
        <color indexed="64"/>
      </bottom>
      <diagonal/>
    </border>
    <border>
      <left style="medium">
        <color indexed="9"/>
      </left>
      <right/>
      <top style="medium">
        <color indexed="64"/>
      </top>
      <bottom/>
      <diagonal/>
    </border>
    <border>
      <left/>
      <right style="thin">
        <color indexed="64"/>
      </right>
      <top style="thin">
        <color indexed="64"/>
      </top>
      <bottom/>
      <diagonal/>
    </border>
    <border>
      <left style="medium">
        <color indexed="64"/>
      </left>
      <right/>
      <top style="thin">
        <color indexed="64"/>
      </top>
      <bottom style="medium">
        <color indexed="64"/>
      </bottom>
      <diagonal/>
    </border>
    <border>
      <left style="medium">
        <color indexed="64"/>
      </left>
      <right/>
      <top style="medium">
        <color indexed="9"/>
      </top>
      <bottom style="medium">
        <color indexed="64"/>
      </bottom>
      <diagonal/>
    </border>
    <border>
      <left style="medium">
        <color indexed="64"/>
      </left>
      <right style="medium">
        <color indexed="9"/>
      </right>
      <top style="medium">
        <color indexed="9"/>
      </top>
      <bottom/>
      <diagonal/>
    </border>
    <border>
      <left style="medium">
        <color indexed="9"/>
      </left>
      <right style="medium">
        <color indexed="9"/>
      </right>
      <top style="medium">
        <color indexed="9"/>
      </top>
      <bottom/>
      <diagonal/>
    </border>
    <border>
      <left/>
      <right style="medium">
        <color indexed="9"/>
      </right>
      <top style="medium">
        <color indexed="9"/>
      </top>
      <bottom style="medium">
        <color indexed="64"/>
      </bottom>
      <diagonal/>
    </border>
    <border>
      <left style="thin">
        <color indexed="64"/>
      </left>
      <right/>
      <top/>
      <bottom style="medium">
        <color indexed="64"/>
      </bottom>
      <diagonal/>
    </border>
    <border>
      <left style="thin">
        <color indexed="64"/>
      </left>
      <right/>
      <top style="medium">
        <color indexed="64"/>
      </top>
      <bottom style="medium">
        <color indexed="64"/>
      </bottom>
      <diagonal/>
    </border>
    <border>
      <left style="medium">
        <color indexed="9"/>
      </left>
      <right/>
      <top style="medium">
        <color indexed="64"/>
      </top>
      <bottom style="medium">
        <color indexed="8"/>
      </bottom>
      <diagonal/>
    </border>
    <border>
      <left/>
      <right/>
      <top style="medium">
        <color indexed="64"/>
      </top>
      <bottom style="medium">
        <color indexed="8"/>
      </bottom>
      <diagonal/>
    </border>
    <border>
      <left style="medium">
        <color indexed="9"/>
      </left>
      <right/>
      <top style="medium">
        <color indexed="8"/>
      </top>
      <bottom style="medium">
        <color indexed="8"/>
      </bottom>
      <diagonal/>
    </border>
    <border>
      <left/>
      <right/>
      <top style="medium">
        <color indexed="8"/>
      </top>
      <bottom style="medium">
        <color indexed="8"/>
      </bottom>
      <diagonal/>
    </border>
    <border>
      <left/>
      <right style="medium">
        <color indexed="64"/>
      </right>
      <top style="medium">
        <color indexed="8"/>
      </top>
      <bottom style="medium">
        <color indexed="8"/>
      </bottom>
      <diagonal/>
    </border>
    <border>
      <left style="medium">
        <color indexed="9"/>
      </left>
      <right/>
      <top style="medium">
        <color indexed="8"/>
      </top>
      <bottom style="medium">
        <color indexed="64"/>
      </bottom>
      <diagonal/>
    </border>
    <border>
      <left/>
      <right/>
      <top style="medium">
        <color indexed="8"/>
      </top>
      <bottom style="medium">
        <color indexed="64"/>
      </bottom>
      <diagonal/>
    </border>
    <border>
      <left/>
      <right style="medium">
        <color indexed="64"/>
      </right>
      <top style="medium">
        <color indexed="8"/>
      </top>
      <bottom style="medium">
        <color indexed="64"/>
      </bottom>
      <diagonal/>
    </border>
    <border>
      <left style="medium">
        <color indexed="64"/>
      </left>
      <right/>
      <top style="thin">
        <color indexed="64"/>
      </top>
      <bottom/>
      <diagonal/>
    </border>
    <border>
      <left/>
      <right style="medium">
        <color indexed="64"/>
      </right>
      <top style="thin">
        <color indexed="64"/>
      </top>
      <bottom style="medium">
        <color indexed="64"/>
      </bottom>
      <diagonal/>
    </border>
    <border>
      <left/>
      <right style="medium">
        <color indexed="64"/>
      </right>
      <top style="medium">
        <color indexed="64"/>
      </top>
      <bottom style="medium">
        <color indexed="8"/>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right style="medium">
        <color indexed="9"/>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1">
    <xf numFmtId="0" fontId="0" fillId="0" borderId="0"/>
  </cellStyleXfs>
  <cellXfs count="334">
    <xf numFmtId="0" fontId="0" fillId="0" borderId="0" xfId="0"/>
    <xf numFmtId="0" fontId="6" fillId="0" borderId="1" xfId="0" applyFont="1" applyBorder="1" applyAlignment="1">
      <alignment horizontal="center"/>
    </xf>
    <xf numFmtId="0" fontId="3" fillId="0" borderId="0" xfId="0" applyFont="1"/>
    <xf numFmtId="0" fontId="0" fillId="0" borderId="0" xfId="0" applyAlignment="1">
      <alignment horizontal="center"/>
    </xf>
    <xf numFmtId="0" fontId="4" fillId="0" borderId="0" xfId="0" applyFont="1" applyAlignment="1">
      <alignment horizontal="left"/>
    </xf>
    <xf numFmtId="0" fontId="4" fillId="0" borderId="0" xfId="0" applyFont="1"/>
    <xf numFmtId="0" fontId="8" fillId="0" borderId="1" xfId="0" applyFont="1" applyBorder="1"/>
    <xf numFmtId="0" fontId="9" fillId="0" borderId="1" xfId="0" applyFont="1" applyBorder="1" applyAlignment="1">
      <alignment horizontal="center"/>
    </xf>
    <xf numFmtId="0" fontId="6" fillId="0" borderId="7" xfId="0" applyFont="1" applyBorder="1"/>
    <xf numFmtId="0" fontId="8" fillId="0" borderId="3" xfId="0" applyFont="1" applyBorder="1" applyAlignment="1">
      <alignment horizontal="center" vertical="center"/>
    </xf>
    <xf numFmtId="0" fontId="7" fillId="0" borderId="12" xfId="0" applyFont="1" applyBorder="1" applyAlignment="1">
      <alignment horizontal="center"/>
    </xf>
    <xf numFmtId="0" fontId="7" fillId="0" borderId="13" xfId="0" applyFont="1" applyBorder="1"/>
    <xf numFmtId="0" fontId="11" fillId="0" borderId="2" xfId="0" applyFont="1" applyBorder="1" applyAlignment="1">
      <alignment horizontal="center" vertical="center" wrapText="1"/>
    </xf>
    <xf numFmtId="0" fontId="8" fillId="0" borderId="2" xfId="0" applyFont="1" applyBorder="1" applyAlignment="1">
      <alignment horizontal="left"/>
    </xf>
    <xf numFmtId="0" fontId="8" fillId="0" borderId="16" xfId="0" applyFont="1" applyBorder="1" applyAlignment="1">
      <alignment horizontal="left"/>
    </xf>
    <xf numFmtId="0" fontId="8" fillId="0" borderId="17" xfId="0" applyFont="1" applyBorder="1" applyAlignment="1">
      <alignment horizontal="left" vertical="center" wrapText="1"/>
    </xf>
    <xf numFmtId="0" fontId="11" fillId="0" borderId="17" xfId="0" applyFont="1" applyBorder="1" applyAlignment="1">
      <alignment horizontal="center" vertical="center" wrapText="1"/>
    </xf>
    <xf numFmtId="0" fontId="8" fillId="0" borderId="17" xfId="0" applyFont="1" applyBorder="1" applyAlignment="1">
      <alignment horizontal="left"/>
    </xf>
    <xf numFmtId="0" fontId="11" fillId="0" borderId="1" xfId="0" applyFont="1" applyBorder="1" applyAlignment="1">
      <alignment horizontal="center" vertical="center" wrapText="1"/>
    </xf>
    <xf numFmtId="0" fontId="8" fillId="0" borderId="5" xfId="0" applyFont="1" applyBorder="1" applyAlignment="1">
      <alignment horizontal="center" vertical="center"/>
    </xf>
    <xf numFmtId="0" fontId="8" fillId="0" borderId="20" xfId="0" applyFont="1" applyBorder="1" applyAlignment="1">
      <alignment horizontal="center" vertical="center"/>
    </xf>
    <xf numFmtId="0" fontId="11" fillId="0" borderId="21" xfId="0" applyFont="1" applyBorder="1" applyAlignment="1">
      <alignment horizontal="center" vertical="center" wrapText="1"/>
    </xf>
    <xf numFmtId="0" fontId="8" fillId="0" borderId="21" xfId="0" applyFont="1" applyBorder="1" applyAlignment="1">
      <alignment horizontal="left"/>
    </xf>
    <xf numFmtId="0" fontId="8" fillId="0" borderId="23" xfId="0" applyFont="1" applyBorder="1" applyAlignment="1">
      <alignment horizontal="center" vertical="center"/>
    </xf>
    <xf numFmtId="0" fontId="11" fillId="0" borderId="24" xfId="0" applyFont="1" applyBorder="1" applyAlignment="1">
      <alignment horizontal="center" vertical="center" wrapText="1"/>
    </xf>
    <xf numFmtId="0" fontId="8" fillId="0" borderId="24" xfId="0" applyFont="1" applyBorder="1" applyAlignment="1">
      <alignment horizontal="left"/>
    </xf>
    <xf numFmtId="0" fontId="11" fillId="0" borderId="25" xfId="0" applyFont="1" applyBorder="1" applyAlignment="1">
      <alignment horizontal="center" vertical="center" wrapText="1"/>
    </xf>
    <xf numFmtId="0" fontId="8" fillId="0" borderId="25" xfId="0" applyFont="1" applyBorder="1" applyAlignment="1">
      <alignment horizontal="left"/>
    </xf>
    <xf numFmtId="0" fontId="6" fillId="0" borderId="26" xfId="0" applyFont="1" applyBorder="1" applyAlignment="1">
      <alignment horizontal="center"/>
    </xf>
    <xf numFmtId="0" fontId="6" fillId="0" borderId="0" xfId="0" applyFont="1"/>
    <xf numFmtId="0" fontId="6" fillId="0" borderId="0" xfId="0" applyFont="1" applyAlignment="1">
      <alignment horizontal="center"/>
    </xf>
    <xf numFmtId="1" fontId="7" fillId="0" borderId="0" xfId="0" applyNumberFormat="1" applyFont="1" applyAlignment="1">
      <alignment horizontal="center"/>
    </xf>
    <xf numFmtId="0" fontId="9" fillId="0" borderId="0" xfId="0" applyFont="1" applyAlignment="1">
      <alignment horizontal="center"/>
    </xf>
    <xf numFmtId="0" fontId="6" fillId="0" borderId="26" xfId="0" applyFont="1" applyBorder="1" applyAlignment="1">
      <alignment horizontal="left"/>
    </xf>
    <xf numFmtId="0" fontId="6" fillId="0" borderId="0" xfId="0" applyFont="1" applyAlignment="1">
      <alignment horizontal="left"/>
    </xf>
    <xf numFmtId="9" fontId="8" fillId="0" borderId="1" xfId="0" applyNumberFormat="1" applyFont="1" applyBorder="1" applyAlignment="1">
      <alignment horizontal="left"/>
    </xf>
    <xf numFmtId="9" fontId="8" fillId="0" borderId="7" xfId="0" applyNumberFormat="1" applyFont="1" applyBorder="1" applyAlignment="1">
      <alignment horizontal="left"/>
    </xf>
    <xf numFmtId="0" fontId="7" fillId="2" borderId="7" xfId="0" applyFont="1" applyFill="1" applyBorder="1" applyAlignment="1">
      <alignment horizontal="center" textRotation="45"/>
    </xf>
    <xf numFmtId="0" fontId="0" fillId="0" borderId="1" xfId="0" applyBorder="1" applyAlignment="1">
      <alignment horizontal="center"/>
    </xf>
    <xf numFmtId="164" fontId="8" fillId="0" borderId="1" xfId="0" applyNumberFormat="1" applyFont="1" applyBorder="1" applyAlignment="1">
      <alignment horizontal="center"/>
    </xf>
    <xf numFmtId="0" fontId="11" fillId="0" borderId="7" xfId="0" applyFont="1" applyBorder="1" applyAlignment="1">
      <alignment horizontal="center" vertical="center" wrapText="1"/>
    </xf>
    <xf numFmtId="0" fontId="8" fillId="0" borderId="7" xfId="0" applyFont="1" applyBorder="1" applyAlignment="1">
      <alignment horizontal="left"/>
    </xf>
    <xf numFmtId="0" fontId="7" fillId="0" borderId="1" xfId="0" applyFont="1" applyBorder="1" applyAlignment="1">
      <alignment horizontal="center" vertical="center"/>
    </xf>
    <xf numFmtId="0" fontId="7" fillId="2" borderId="38" xfId="0" applyFont="1" applyFill="1" applyBorder="1" applyAlignment="1">
      <alignment horizontal="center" vertical="center" wrapText="1"/>
    </xf>
    <xf numFmtId="0" fontId="7" fillId="2" borderId="38" xfId="0" applyFont="1" applyFill="1" applyBorder="1" applyAlignment="1">
      <alignment horizontal="center" vertical="center"/>
    </xf>
    <xf numFmtId="1" fontId="2" fillId="3" borderId="35" xfId="0" applyNumberFormat="1" applyFont="1" applyFill="1" applyBorder="1" applyAlignment="1">
      <alignment horizontal="center" vertical="center"/>
    </xf>
    <xf numFmtId="0" fontId="3" fillId="0" borderId="42" xfId="0" applyFont="1" applyBorder="1"/>
    <xf numFmtId="1" fontId="2" fillId="3" borderId="31" xfId="0" applyNumberFormat="1" applyFont="1" applyFill="1" applyBorder="1" applyAlignment="1">
      <alignment horizontal="center" vertical="center"/>
    </xf>
    <xf numFmtId="1" fontId="2" fillId="3" borderId="6" xfId="0" applyNumberFormat="1" applyFont="1" applyFill="1" applyBorder="1" applyAlignment="1">
      <alignment horizontal="center" vertical="center"/>
    </xf>
    <xf numFmtId="1" fontId="2" fillId="3" borderId="37" xfId="0" applyNumberFormat="1" applyFont="1" applyFill="1" applyBorder="1" applyAlignment="1">
      <alignment horizontal="center" vertical="center"/>
    </xf>
    <xf numFmtId="0" fontId="8" fillId="0" borderId="1" xfId="0" applyFont="1" applyBorder="1" applyAlignment="1">
      <alignment horizontal="left"/>
    </xf>
    <xf numFmtId="0" fontId="4" fillId="0" borderId="1" xfId="0" applyFont="1" applyBorder="1" applyAlignment="1">
      <alignment horizontal="center"/>
    </xf>
    <xf numFmtId="0" fontId="0" fillId="0" borderId="26" xfId="0" applyBorder="1" applyAlignment="1">
      <alignment horizontal="center"/>
    </xf>
    <xf numFmtId="0" fontId="11" fillId="0" borderId="0" xfId="0" applyFont="1" applyAlignment="1">
      <alignment horizontal="left"/>
    </xf>
    <xf numFmtId="0" fontId="0" fillId="0" borderId="1" xfId="0" applyBorder="1"/>
    <xf numFmtId="0" fontId="0" fillId="0" borderId="49" xfId="0" applyBorder="1"/>
    <xf numFmtId="0" fontId="8" fillId="0" borderId="1" xfId="0" applyFont="1" applyBorder="1" applyAlignment="1">
      <alignment horizontal="left" vertical="center"/>
    </xf>
    <xf numFmtId="0" fontId="0" fillId="0" borderId="24" xfId="0" applyBorder="1"/>
    <xf numFmtId="0" fontId="7" fillId="7" borderId="1" xfId="0" applyFont="1" applyFill="1" applyBorder="1" applyAlignment="1">
      <alignment horizontal="center" vertical="center"/>
    </xf>
    <xf numFmtId="0" fontId="11" fillId="7" borderId="1" xfId="0" applyFont="1" applyFill="1" applyBorder="1" applyAlignment="1">
      <alignment horizontal="center" vertical="center" wrapText="1"/>
    </xf>
    <xf numFmtId="0" fontId="7" fillId="0" borderId="2" xfId="0" applyFont="1" applyBorder="1" applyAlignment="1">
      <alignment horizontal="center" vertical="center"/>
    </xf>
    <xf numFmtId="0" fontId="0" fillId="0" borderId="2" xfId="0" applyBorder="1"/>
    <xf numFmtId="0" fontId="3" fillId="0" borderId="25" xfId="0" applyFont="1" applyBorder="1" applyAlignment="1">
      <alignment horizontal="left"/>
    </xf>
    <xf numFmtId="0" fontId="8" fillId="0" borderId="0" xfId="0" applyFont="1" applyAlignment="1">
      <alignment horizontal="left" vertical="center" wrapText="1"/>
    </xf>
    <xf numFmtId="0" fontId="11" fillId="0" borderId="0" xfId="0" applyFont="1" applyAlignment="1">
      <alignment horizontal="center" vertical="center" wrapText="1"/>
    </xf>
    <xf numFmtId="0" fontId="8" fillId="0" borderId="0" xfId="0" applyFont="1" applyAlignment="1">
      <alignment horizontal="left"/>
    </xf>
    <xf numFmtId="0" fontId="8" fillId="0" borderId="9" xfId="0" applyFont="1" applyBorder="1" applyAlignment="1">
      <alignment horizontal="center" vertical="center"/>
    </xf>
    <xf numFmtId="0" fontId="6" fillId="8" borderId="9" xfId="0" applyFont="1" applyFill="1" applyBorder="1" applyAlignment="1">
      <alignment horizontal="center"/>
    </xf>
    <xf numFmtId="0" fontId="6" fillId="8" borderId="3" xfId="0" applyFont="1" applyFill="1" applyBorder="1" applyAlignment="1">
      <alignment horizontal="center"/>
    </xf>
    <xf numFmtId="0" fontId="8" fillId="0" borderId="52" xfId="0" applyFont="1" applyBorder="1" applyAlignment="1">
      <alignment horizontal="center" vertical="center"/>
    </xf>
    <xf numFmtId="0" fontId="8" fillId="0" borderId="4" xfId="0" applyFont="1" applyBorder="1" applyAlignment="1">
      <alignment horizontal="center" vertical="center"/>
    </xf>
    <xf numFmtId="0" fontId="8" fillId="0" borderId="10" xfId="0" applyFont="1" applyBorder="1" applyAlignment="1">
      <alignment horizontal="left" vertical="center" wrapText="1"/>
    </xf>
    <xf numFmtId="0" fontId="7" fillId="2" borderId="44" xfId="0" applyFont="1" applyFill="1" applyBorder="1" applyAlignment="1">
      <alignment horizontal="center" vertical="center" wrapText="1"/>
    </xf>
    <xf numFmtId="0" fontId="7" fillId="2" borderId="54" xfId="0" applyFont="1" applyFill="1" applyBorder="1" applyAlignment="1">
      <alignment horizontal="center" vertical="center" wrapText="1"/>
    </xf>
    <xf numFmtId="0" fontId="7" fillId="2" borderId="54" xfId="0" applyFont="1" applyFill="1" applyBorder="1" applyAlignment="1">
      <alignment horizontal="center" vertical="center"/>
    </xf>
    <xf numFmtId="0" fontId="3" fillId="0" borderId="0" xfId="0" applyFont="1" applyAlignment="1">
      <alignment horizontal="center"/>
    </xf>
    <xf numFmtId="0" fontId="8" fillId="0" borderId="29" xfId="0" applyFont="1" applyBorder="1" applyAlignment="1">
      <alignment horizontal="left" vertical="center" wrapText="1"/>
    </xf>
    <xf numFmtId="0" fontId="8" fillId="0" borderId="46" xfId="0" applyFont="1" applyBorder="1" applyAlignment="1">
      <alignment horizontal="left" vertical="center"/>
    </xf>
    <xf numFmtId="0" fontId="6" fillId="0" borderId="46" xfId="0" applyFont="1" applyBorder="1" applyAlignment="1">
      <alignment horizontal="left" vertical="center"/>
    </xf>
    <xf numFmtId="0" fontId="7" fillId="0" borderId="46" xfId="0" applyFont="1" applyBorder="1" applyAlignment="1">
      <alignment horizontal="left" vertical="center"/>
    </xf>
    <xf numFmtId="0" fontId="7" fillId="0" borderId="48" xfId="0" applyFont="1" applyBorder="1" applyAlignment="1">
      <alignment horizontal="left" vertical="center"/>
    </xf>
    <xf numFmtId="0" fontId="8" fillId="0" borderId="26" xfId="0" applyFont="1" applyBorder="1" applyAlignment="1">
      <alignment horizontal="center" vertical="center"/>
    </xf>
    <xf numFmtId="0" fontId="8" fillId="0" borderId="22" xfId="0" applyFont="1" applyBorder="1" applyAlignment="1">
      <alignment horizontal="center" vertical="center"/>
    </xf>
    <xf numFmtId="0" fontId="3" fillId="0" borderId="43" xfId="0" applyFont="1" applyBorder="1" applyAlignment="1">
      <alignment horizontal="left"/>
    </xf>
    <xf numFmtId="0" fontId="7" fillId="10" borderId="1" xfId="0" applyFont="1" applyFill="1" applyBorder="1" applyAlignment="1">
      <alignment horizontal="center"/>
    </xf>
    <xf numFmtId="0" fontId="7" fillId="10" borderId="1" xfId="0" applyFont="1" applyFill="1" applyBorder="1"/>
    <xf numFmtId="0" fontId="0" fillId="0" borderId="1" xfId="0" applyBorder="1" applyAlignment="1">
      <alignment vertical="center" wrapText="1"/>
    </xf>
    <xf numFmtId="0" fontId="2" fillId="0" borderId="47" xfId="0" applyFont="1" applyBorder="1" applyAlignment="1">
      <alignment vertical="center"/>
    </xf>
    <xf numFmtId="0" fontId="3" fillId="10" borderId="1" xfId="0" applyFont="1" applyFill="1" applyBorder="1" applyAlignment="1">
      <alignment horizontal="center" vertical="center"/>
    </xf>
    <xf numFmtId="0" fontId="3" fillId="10" borderId="47" xfId="0" applyFont="1" applyFill="1" applyBorder="1" applyAlignment="1">
      <alignment horizontal="center" vertical="center"/>
    </xf>
    <xf numFmtId="0" fontId="3" fillId="10" borderId="24" xfId="0" applyFont="1" applyFill="1" applyBorder="1" applyAlignment="1">
      <alignment horizontal="center" vertical="center"/>
    </xf>
    <xf numFmtId="9" fontId="8" fillId="0" borderId="24" xfId="0" applyNumberFormat="1" applyFont="1" applyBorder="1" applyAlignment="1">
      <alignment horizontal="left"/>
    </xf>
    <xf numFmtId="0" fontId="14" fillId="0" borderId="3" xfId="0" applyFont="1" applyBorder="1" applyAlignment="1">
      <alignment horizontal="center" vertical="center"/>
    </xf>
    <xf numFmtId="0" fontId="2" fillId="0" borderId="1" xfId="0" applyFont="1" applyBorder="1" applyAlignment="1">
      <alignment horizontal="center" vertical="center"/>
    </xf>
    <xf numFmtId="0" fontId="7" fillId="2" borderId="2" xfId="0" applyFont="1" applyFill="1" applyBorder="1" applyAlignment="1">
      <alignment horizontal="center" vertical="center" wrapText="1"/>
    </xf>
    <xf numFmtId="0" fontId="7" fillId="2" borderId="2" xfId="0" applyFont="1" applyFill="1" applyBorder="1" applyAlignment="1">
      <alignment horizontal="center" vertical="center"/>
    </xf>
    <xf numFmtId="0" fontId="8" fillId="0" borderId="10" xfId="0" applyFont="1" applyBorder="1" applyAlignment="1">
      <alignment horizontal="center" vertical="center"/>
    </xf>
    <xf numFmtId="0" fontId="11" fillId="0" borderId="10" xfId="0" applyFont="1" applyBorder="1" applyAlignment="1">
      <alignment horizontal="center" vertical="center" wrapText="1"/>
    </xf>
    <xf numFmtId="0" fontId="8" fillId="0" borderId="10" xfId="0" applyFont="1" applyBorder="1" applyAlignment="1">
      <alignment horizontal="left"/>
    </xf>
    <xf numFmtId="0" fontId="0" fillId="0" borderId="10" xfId="0" applyBorder="1"/>
    <xf numFmtId="0" fontId="11" fillId="0" borderId="29" xfId="0" applyFont="1" applyBorder="1" applyAlignment="1">
      <alignment horizontal="center" vertical="center" wrapText="1"/>
    </xf>
    <xf numFmtId="0" fontId="8" fillId="0" borderId="29" xfId="0" applyFont="1" applyBorder="1" applyAlignment="1">
      <alignment horizontal="left"/>
    </xf>
    <xf numFmtId="0" fontId="8" fillId="0" borderId="58" xfId="0" applyFont="1" applyBorder="1" applyAlignment="1">
      <alignment horizontal="center" vertical="center"/>
    </xf>
    <xf numFmtId="0" fontId="0" fillId="0" borderId="60" xfId="0" applyBorder="1" applyAlignment="1">
      <alignment horizontal="center"/>
    </xf>
    <xf numFmtId="0" fontId="0" fillId="0" borderId="61" xfId="0" applyBorder="1"/>
    <xf numFmtId="0" fontId="5" fillId="0" borderId="45" xfId="0" applyFont="1" applyBorder="1" applyAlignment="1">
      <alignment horizontal="left" vertical="center"/>
    </xf>
    <xf numFmtId="0" fontId="1" fillId="0" borderId="0" xfId="0" applyFont="1" applyAlignment="1">
      <alignment horizontal="center"/>
    </xf>
    <xf numFmtId="0" fontId="7" fillId="2" borderId="63" xfId="0" applyFont="1" applyFill="1" applyBorder="1" applyAlignment="1">
      <alignment horizontal="center" vertical="center"/>
    </xf>
    <xf numFmtId="0" fontId="4" fillId="0" borderId="32" xfId="0" applyFont="1" applyBorder="1"/>
    <xf numFmtId="0" fontId="4" fillId="0" borderId="33" xfId="0" applyFont="1" applyBorder="1"/>
    <xf numFmtId="0" fontId="7" fillId="2" borderId="64" xfId="0" applyFont="1" applyFill="1" applyBorder="1" applyAlignment="1">
      <alignment horizontal="center" vertical="center"/>
    </xf>
    <xf numFmtId="0" fontId="4" fillId="0" borderId="39" xfId="0" applyFont="1" applyBorder="1"/>
    <xf numFmtId="0" fontId="4" fillId="0" borderId="17" xfId="0" applyFont="1" applyBorder="1"/>
    <xf numFmtId="0" fontId="4" fillId="0" borderId="25" xfId="0" applyFont="1" applyBorder="1"/>
    <xf numFmtId="0" fontId="0" fillId="0" borderId="39" xfId="0" applyBorder="1"/>
    <xf numFmtId="0" fontId="0" fillId="0" borderId="32" xfId="0" applyBorder="1"/>
    <xf numFmtId="0" fontId="0" fillId="0" borderId="29" xfId="0" applyBorder="1"/>
    <xf numFmtId="0" fontId="3" fillId="0" borderId="32" xfId="0" applyFont="1" applyBorder="1"/>
    <xf numFmtId="0" fontId="0" fillId="0" borderId="16" xfId="0" applyBorder="1"/>
    <xf numFmtId="0" fontId="7" fillId="2" borderId="16" xfId="0" applyFont="1" applyFill="1" applyBorder="1" applyAlignment="1">
      <alignment horizontal="center" vertical="center"/>
    </xf>
    <xf numFmtId="0" fontId="0" fillId="0" borderId="31" xfId="0" applyBorder="1"/>
    <xf numFmtId="0" fontId="3" fillId="0" borderId="31" xfId="0" applyFont="1" applyBorder="1" applyAlignment="1">
      <alignment horizontal="left"/>
    </xf>
    <xf numFmtId="0" fontId="7" fillId="0" borderId="31" xfId="0" applyFont="1" applyBorder="1" applyAlignment="1">
      <alignment horizontal="left" vertical="center" wrapText="1"/>
    </xf>
    <xf numFmtId="0" fontId="17" fillId="0" borderId="31" xfId="0" applyFont="1" applyBorder="1" applyAlignment="1">
      <alignment horizontal="left" vertical="center" wrapText="1"/>
    </xf>
    <xf numFmtId="0" fontId="11" fillId="0" borderId="31" xfId="0" applyFont="1" applyBorder="1" applyAlignment="1">
      <alignment horizontal="left" vertical="center"/>
    </xf>
    <xf numFmtId="0" fontId="11" fillId="0" borderId="31" xfId="0" applyFont="1" applyBorder="1" applyAlignment="1">
      <alignment horizontal="left"/>
    </xf>
    <xf numFmtId="0" fontId="7" fillId="0" borderId="31" xfId="0" applyFont="1" applyBorder="1" applyAlignment="1">
      <alignment horizontal="center"/>
    </xf>
    <xf numFmtId="0" fontId="7" fillId="0" borderId="31" xfId="0" applyFont="1" applyBorder="1" applyAlignment="1">
      <alignment horizontal="center" vertical="center"/>
    </xf>
    <xf numFmtId="0" fontId="0" fillId="0" borderId="31" xfId="0" applyBorder="1" applyAlignment="1">
      <alignment horizontal="center"/>
    </xf>
    <xf numFmtId="0" fontId="15" fillId="0" borderId="0" xfId="0" applyFont="1" applyAlignment="1">
      <alignment vertical="center"/>
    </xf>
    <xf numFmtId="0" fontId="0" fillId="0" borderId="0" xfId="0" applyAlignment="1">
      <alignment wrapText="1"/>
    </xf>
    <xf numFmtId="0" fontId="18" fillId="0" borderId="31" xfId="0" applyFont="1" applyBorder="1" applyAlignment="1">
      <alignment horizontal="left" vertical="center"/>
    </xf>
    <xf numFmtId="0" fontId="18" fillId="0" borderId="31" xfId="0" applyFont="1" applyBorder="1" applyAlignment="1">
      <alignment horizontal="left" vertical="center" wrapText="1"/>
    </xf>
    <xf numFmtId="0" fontId="0" fillId="0" borderId="0" xfId="0" applyAlignment="1">
      <alignment horizontal="center" wrapText="1"/>
    </xf>
    <xf numFmtId="0" fontId="0" fillId="0" borderId="31" xfId="0" applyBorder="1" applyAlignment="1">
      <alignment horizontal="center" wrapText="1"/>
    </xf>
    <xf numFmtId="0" fontId="19" fillId="0" borderId="0" xfId="0" applyFont="1" applyAlignment="1">
      <alignment horizontal="left" vertical="center"/>
    </xf>
    <xf numFmtId="0" fontId="6" fillId="0" borderId="73" xfId="0" applyFont="1" applyBorder="1"/>
    <xf numFmtId="0" fontId="6" fillId="0" borderId="34" xfId="0" applyFont="1" applyBorder="1"/>
    <xf numFmtId="0" fontId="18" fillId="0" borderId="39" xfId="0" applyFont="1" applyBorder="1" applyAlignment="1">
      <alignment horizontal="center" wrapText="1"/>
    </xf>
    <xf numFmtId="0" fontId="4" fillId="0" borderId="32" xfId="0" applyFont="1" applyBorder="1" applyAlignment="1">
      <alignment wrapText="1"/>
    </xf>
    <xf numFmtId="0" fontId="4" fillId="0" borderId="33" xfId="0" applyFont="1" applyBorder="1" applyAlignment="1">
      <alignment wrapText="1"/>
    </xf>
    <xf numFmtId="0" fontId="4" fillId="0" borderId="16" xfId="0" applyFont="1" applyBorder="1" applyAlignment="1">
      <alignment wrapText="1"/>
    </xf>
    <xf numFmtId="0" fontId="4" fillId="0" borderId="39" xfId="0" applyFont="1" applyBorder="1" applyAlignment="1">
      <alignment wrapText="1"/>
    </xf>
    <xf numFmtId="0" fontId="4" fillId="0" borderId="32" xfId="0" applyFont="1" applyBorder="1" applyAlignment="1">
      <alignment horizontal="left" wrapText="1"/>
    </xf>
    <xf numFmtId="0" fontId="4" fillId="0" borderId="33" xfId="0" applyFont="1" applyBorder="1" applyAlignment="1">
      <alignment horizontal="left" wrapText="1"/>
    </xf>
    <xf numFmtId="0" fontId="4" fillId="0" borderId="35" xfId="0" applyFont="1" applyBorder="1" applyAlignment="1">
      <alignment wrapText="1"/>
    </xf>
    <xf numFmtId="0" fontId="0" fillId="0" borderId="35" xfId="0" applyBorder="1" applyAlignment="1">
      <alignment wrapText="1"/>
    </xf>
    <xf numFmtId="0" fontId="0" fillId="0" borderId="32" xfId="0" applyBorder="1" applyAlignment="1">
      <alignment wrapText="1"/>
    </xf>
    <xf numFmtId="0" fontId="0" fillId="0" borderId="46" xfId="0" applyBorder="1" applyAlignment="1">
      <alignment wrapText="1"/>
    </xf>
    <xf numFmtId="0" fontId="7" fillId="0" borderId="1" xfId="0" applyFont="1" applyBorder="1" applyAlignment="1">
      <alignment horizontal="center"/>
    </xf>
    <xf numFmtId="0" fontId="7" fillId="0" borderId="1" xfId="0" applyFont="1" applyBorder="1"/>
    <xf numFmtId="0" fontId="7" fillId="0" borderId="0" xfId="0" applyFont="1" applyAlignment="1">
      <alignment horizontal="center"/>
    </xf>
    <xf numFmtId="0" fontId="7" fillId="0" borderId="0" xfId="0" applyFont="1"/>
    <xf numFmtId="0" fontId="0" fillId="2" borderId="2" xfId="0" applyFill="1" applyBorder="1"/>
    <xf numFmtId="0" fontId="3" fillId="15" borderId="1" xfId="0" applyFont="1" applyFill="1" applyBorder="1" applyAlignment="1">
      <alignment horizontal="center" vertical="center"/>
    </xf>
    <xf numFmtId="0" fontId="6" fillId="0" borderId="9" xfId="0" applyFont="1" applyBorder="1" applyAlignment="1">
      <alignment horizontal="center" vertical="center"/>
    </xf>
    <xf numFmtId="0" fontId="6" fillId="0" borderId="3" xfId="0" applyFont="1" applyBorder="1" applyAlignment="1">
      <alignment horizontal="center" vertical="center"/>
    </xf>
    <xf numFmtId="0" fontId="6" fillId="0" borderId="23" xfId="0" applyFont="1" applyBorder="1" applyAlignment="1">
      <alignment horizontal="center" vertical="center"/>
    </xf>
    <xf numFmtId="0" fontId="2" fillId="0" borderId="79" xfId="0" applyFont="1" applyBorder="1" applyAlignment="1">
      <alignment vertical="center" wrapText="1"/>
    </xf>
    <xf numFmtId="0" fontId="15" fillId="0" borderId="56" xfId="0" applyFont="1" applyBorder="1" applyAlignment="1">
      <alignment horizontal="center" vertical="center" wrapText="1"/>
    </xf>
    <xf numFmtId="0" fontId="6" fillId="0" borderId="25" xfId="0" applyFont="1" applyBorder="1" applyAlignment="1">
      <alignment vertical="top"/>
    </xf>
    <xf numFmtId="0" fontId="2" fillId="0" borderId="25" xfId="0" applyFont="1" applyFill="1" applyBorder="1" applyAlignment="1">
      <alignment vertical="center" wrapText="1"/>
    </xf>
    <xf numFmtId="0" fontId="2" fillId="0" borderId="18" xfId="0" applyFont="1" applyFill="1" applyBorder="1" applyAlignment="1">
      <alignment horizontal="center" vertical="center" wrapText="1"/>
    </xf>
    <xf numFmtId="0" fontId="2" fillId="0" borderId="25" xfId="0" applyFont="1" applyBorder="1" applyAlignment="1">
      <alignment horizontal="right" vertical="center"/>
    </xf>
    <xf numFmtId="0" fontId="25" fillId="0" borderId="10" xfId="0" applyFont="1" applyBorder="1" applyAlignment="1">
      <alignment horizontal="center" vertical="center" wrapText="1"/>
    </xf>
    <xf numFmtId="0" fontId="26" fillId="0" borderId="10" xfId="0" applyFont="1" applyBorder="1" applyAlignment="1">
      <alignment vertical="center"/>
    </xf>
    <xf numFmtId="0" fontId="26" fillId="0" borderId="18" xfId="0" applyFont="1" applyBorder="1" applyAlignment="1">
      <alignment vertical="center"/>
    </xf>
    <xf numFmtId="0" fontId="7" fillId="4" borderId="43" xfId="0" applyFont="1" applyFill="1" applyBorder="1" applyAlignment="1">
      <alignment horizontal="left" vertical="center" wrapText="1"/>
    </xf>
    <xf numFmtId="0" fontId="7" fillId="4" borderId="25" xfId="0" applyFont="1" applyFill="1" applyBorder="1" applyAlignment="1">
      <alignment horizontal="left" vertical="center" wrapText="1"/>
    </xf>
    <xf numFmtId="0" fontId="7" fillId="4" borderId="44" xfId="0" applyFont="1" applyFill="1" applyBorder="1" applyAlignment="1">
      <alignment horizontal="left" vertical="center" wrapText="1"/>
    </xf>
    <xf numFmtId="0" fontId="8" fillId="0" borderId="1" xfId="0" applyFont="1" applyBorder="1" applyAlignment="1">
      <alignment horizontal="left" vertical="center" wrapText="1"/>
    </xf>
    <xf numFmtId="0" fontId="8" fillId="0" borderId="24" xfId="0" applyFont="1" applyBorder="1" applyAlignment="1">
      <alignment horizontal="left" vertical="center" wrapText="1"/>
    </xf>
    <xf numFmtId="0" fontId="6" fillId="0" borderId="1" xfId="0" applyFont="1" applyBorder="1" applyAlignment="1">
      <alignment horizontal="left" vertical="center" wrapText="1"/>
    </xf>
    <xf numFmtId="0" fontId="6" fillId="0" borderId="7" xfId="0" applyFont="1" applyBorder="1" applyAlignment="1">
      <alignment horizontal="left" vertical="center" wrapText="1"/>
    </xf>
    <xf numFmtId="0" fontId="2" fillId="0" borderId="68" xfId="0" applyFont="1" applyBorder="1" applyAlignment="1">
      <alignment horizontal="right"/>
    </xf>
    <xf numFmtId="0" fontId="12" fillId="0" borderId="65" xfId="0" applyFont="1" applyBorder="1" applyAlignment="1">
      <alignment horizontal="center"/>
    </xf>
    <xf numFmtId="0" fontId="12" fillId="0" borderId="66" xfId="0" applyFont="1" applyBorder="1" applyAlignment="1">
      <alignment horizontal="center"/>
    </xf>
    <xf numFmtId="0" fontId="12" fillId="0" borderId="67" xfId="0" applyFont="1" applyBorder="1" applyAlignment="1">
      <alignment horizontal="center"/>
    </xf>
    <xf numFmtId="0" fontId="12" fillId="0" borderId="68" xfId="0" applyFont="1" applyBorder="1" applyAlignment="1">
      <alignment horizontal="center"/>
    </xf>
    <xf numFmtId="0" fontId="12" fillId="0" borderId="75" xfId="0" applyFont="1" applyBorder="1" applyAlignment="1">
      <alignment horizontal="center"/>
    </xf>
    <xf numFmtId="0" fontId="12" fillId="0" borderId="69" xfId="0" applyFont="1" applyBorder="1" applyAlignment="1">
      <alignment horizontal="center"/>
    </xf>
    <xf numFmtId="0" fontId="2" fillId="0" borderId="15" xfId="0" applyFont="1" applyBorder="1" applyAlignment="1">
      <alignment horizontal="right"/>
    </xf>
    <xf numFmtId="0" fontId="2" fillId="0" borderId="8" xfId="0" applyFont="1" applyBorder="1" applyAlignment="1">
      <alignment horizontal="right"/>
    </xf>
    <xf numFmtId="0" fontId="3" fillId="0" borderId="43" xfId="0" applyFont="1" applyBorder="1" applyAlignment="1">
      <alignment horizontal="left" vertical="center"/>
    </xf>
    <xf numFmtId="0" fontId="3" fillId="0" borderId="25" xfId="0" applyFont="1" applyBorder="1" applyAlignment="1">
      <alignment horizontal="left" vertical="center"/>
    </xf>
    <xf numFmtId="0" fontId="3" fillId="0" borderId="44" xfId="0" applyFont="1" applyBorder="1" applyAlignment="1">
      <alignment horizontal="left" vertical="center"/>
    </xf>
    <xf numFmtId="0" fontId="6" fillId="0" borderId="39" xfId="0" applyFont="1" applyBorder="1" applyAlignment="1">
      <alignment horizontal="left" vertical="center" wrapText="1"/>
    </xf>
    <xf numFmtId="0" fontId="6" fillId="0" borderId="50" xfId="0" applyFont="1" applyBorder="1" applyAlignment="1">
      <alignment horizontal="left" vertical="center" wrapText="1"/>
    </xf>
    <xf numFmtId="0" fontId="6" fillId="0" borderId="51" xfId="0" applyFont="1" applyBorder="1" applyAlignment="1">
      <alignment horizontal="left" vertical="center" wrapText="1"/>
    </xf>
    <xf numFmtId="0" fontId="6" fillId="0" borderId="32" xfId="0" applyFont="1" applyBorder="1" applyAlignment="1">
      <alignment horizontal="left" vertical="center" wrapText="1"/>
    </xf>
    <xf numFmtId="0" fontId="6" fillId="0" borderId="46" xfId="0" applyFont="1" applyBorder="1" applyAlignment="1">
      <alignment horizontal="left" vertical="center" wrapText="1"/>
    </xf>
    <xf numFmtId="0" fontId="6" fillId="0" borderId="47" xfId="0" applyFont="1" applyBorder="1" applyAlignment="1">
      <alignment horizontal="left" vertical="center" wrapText="1"/>
    </xf>
    <xf numFmtId="0" fontId="0" fillId="0" borderId="29" xfId="0" applyBorder="1"/>
    <xf numFmtId="0" fontId="2" fillId="9" borderId="43" xfId="0" applyFont="1" applyFill="1" applyBorder="1" applyAlignment="1">
      <alignment horizontal="center" vertical="center"/>
    </xf>
    <xf numFmtId="0" fontId="2" fillId="9" borderId="25" xfId="0" applyFont="1" applyFill="1" applyBorder="1" applyAlignment="1">
      <alignment horizontal="center" vertical="center"/>
    </xf>
    <xf numFmtId="0" fontId="2" fillId="9" borderId="44" xfId="0" applyFont="1" applyFill="1" applyBorder="1" applyAlignment="1">
      <alignment horizontal="center" vertical="center"/>
    </xf>
    <xf numFmtId="0" fontId="6" fillId="0" borderId="23" xfId="0" applyFont="1" applyBorder="1" applyAlignment="1">
      <alignment horizontal="center" vertical="center"/>
    </xf>
    <xf numFmtId="0" fontId="6" fillId="0" borderId="9" xfId="0" applyFont="1" applyBorder="1" applyAlignment="1">
      <alignment horizontal="center" vertical="center"/>
    </xf>
    <xf numFmtId="0" fontId="6" fillId="0" borderId="34" xfId="0" applyFont="1" applyBorder="1" applyAlignment="1">
      <alignment horizontal="left" vertical="center" wrapText="1"/>
    </xf>
    <xf numFmtId="0" fontId="6" fillId="0" borderId="57" xfId="0" applyFont="1" applyBorder="1" applyAlignment="1">
      <alignment horizontal="left" vertical="center" wrapText="1"/>
    </xf>
    <xf numFmtId="0" fontId="6" fillId="0" borderId="36" xfId="0" applyFont="1" applyBorder="1" applyAlignment="1">
      <alignment horizontal="left" vertical="center" wrapText="1"/>
    </xf>
    <xf numFmtId="0" fontId="6" fillId="0" borderId="40" xfId="0" applyFont="1" applyBorder="1" applyAlignment="1">
      <alignment horizontal="left" vertical="center" wrapText="1"/>
    </xf>
    <xf numFmtId="0" fontId="6" fillId="0" borderId="33" xfId="0" applyFont="1" applyBorder="1" applyAlignment="1">
      <alignment horizontal="left" vertical="center" wrapText="1"/>
    </xf>
    <xf numFmtId="0" fontId="6" fillId="0" borderId="35" xfId="0" applyFont="1" applyBorder="1" applyAlignment="1">
      <alignment horizontal="left" vertical="center" wrapText="1"/>
    </xf>
    <xf numFmtId="0" fontId="22" fillId="0" borderId="43" xfId="0" applyFont="1" applyBorder="1" applyAlignment="1">
      <alignment horizontal="left" vertical="center"/>
    </xf>
    <xf numFmtId="0" fontId="22" fillId="0" borderId="25" xfId="0" applyFont="1" applyBorder="1" applyAlignment="1">
      <alignment horizontal="left" vertical="center"/>
    </xf>
    <xf numFmtId="0" fontId="22" fillId="0" borderId="44" xfId="0" applyFont="1" applyBorder="1" applyAlignment="1">
      <alignment horizontal="left" vertical="center"/>
    </xf>
    <xf numFmtId="0" fontId="0" fillId="0" borderId="43" xfId="0" applyBorder="1" applyAlignment="1">
      <alignment horizontal="left" vertical="center" wrapText="1"/>
    </xf>
    <xf numFmtId="0" fontId="0" fillId="0" borderId="25" xfId="0" applyBorder="1" applyAlignment="1">
      <alignment horizontal="left" vertical="center" wrapText="1"/>
    </xf>
    <xf numFmtId="0" fontId="0" fillId="0" borderId="44" xfId="0" applyBorder="1" applyAlignment="1">
      <alignment horizontal="left" vertical="center" wrapText="1"/>
    </xf>
    <xf numFmtId="0" fontId="6" fillId="0" borderId="76" xfId="0" applyFont="1" applyBorder="1" applyAlignment="1">
      <alignment horizontal="center" vertical="center"/>
    </xf>
    <xf numFmtId="0" fontId="6" fillId="0" borderId="63" xfId="0" applyFont="1" applyBorder="1" applyAlignment="1">
      <alignment horizontal="left" vertical="center" wrapText="1"/>
    </xf>
    <xf numFmtId="0" fontId="6" fillId="0" borderId="17" xfId="0" applyFont="1" applyBorder="1" applyAlignment="1">
      <alignment horizontal="left" vertical="center" wrapText="1"/>
    </xf>
    <xf numFmtId="0" fontId="6" fillId="0" borderId="77" xfId="0" applyFont="1" applyBorder="1" applyAlignment="1">
      <alignment horizontal="left" vertical="center" wrapText="1"/>
    </xf>
    <xf numFmtId="0" fontId="0" fillId="0" borderId="58" xfId="0" applyBorder="1" applyAlignment="1">
      <alignment horizontal="left"/>
    </xf>
    <xf numFmtId="0" fontId="0" fillId="0" borderId="29" xfId="0" applyBorder="1" applyAlignment="1">
      <alignment horizontal="left"/>
    </xf>
    <xf numFmtId="0" fontId="0" fillId="0" borderId="30" xfId="0" applyBorder="1" applyAlignment="1">
      <alignment horizontal="left"/>
    </xf>
    <xf numFmtId="0" fontId="0" fillId="0" borderId="24" xfId="0" applyBorder="1" applyAlignment="1">
      <alignment horizontal="left" wrapText="1"/>
    </xf>
    <xf numFmtId="0" fontId="0" fillId="0" borderId="7" xfId="0" applyBorder="1" applyAlignment="1">
      <alignment horizontal="left" wrapText="1"/>
    </xf>
    <xf numFmtId="0" fontId="0" fillId="0" borderId="24" xfId="0" applyBorder="1" applyAlignment="1">
      <alignment horizontal="left"/>
    </xf>
    <xf numFmtId="0" fontId="0" fillId="0" borderId="7" xfId="0" applyBorder="1" applyAlignment="1">
      <alignment horizontal="left"/>
    </xf>
    <xf numFmtId="0" fontId="0" fillId="0" borderId="54" xfId="0" applyBorder="1" applyAlignment="1">
      <alignment horizontal="left" wrapText="1"/>
    </xf>
    <xf numFmtId="0" fontId="7" fillId="2" borderId="43" xfId="0" applyFont="1" applyFill="1" applyBorder="1" applyAlignment="1">
      <alignment horizontal="center" vertical="center"/>
    </xf>
    <xf numFmtId="0" fontId="7" fillId="2" borderId="27" xfId="0" applyFont="1" applyFill="1" applyBorder="1" applyAlignment="1">
      <alignment horizontal="center" vertical="center"/>
    </xf>
    <xf numFmtId="0" fontId="8" fillId="2" borderId="21" xfId="0" applyFont="1" applyFill="1" applyBorder="1" applyAlignment="1">
      <alignment horizontal="center"/>
    </xf>
    <xf numFmtId="0" fontId="8" fillId="2" borderId="39" xfId="0" applyFont="1" applyFill="1" applyBorder="1" applyAlignment="1">
      <alignment horizontal="center"/>
    </xf>
    <xf numFmtId="0" fontId="8" fillId="2" borderId="50" xfId="0" applyFont="1" applyFill="1" applyBorder="1" applyAlignment="1">
      <alignment horizontal="center"/>
    </xf>
    <xf numFmtId="0" fontId="0" fillId="0" borderId="45" xfId="0" applyBorder="1"/>
    <xf numFmtId="0" fontId="0" fillId="0" borderId="46" xfId="0" applyBorder="1"/>
    <xf numFmtId="0" fontId="8" fillId="0" borderId="7" xfId="0" applyFont="1" applyBorder="1" applyAlignment="1">
      <alignment horizontal="left" vertical="center" wrapText="1"/>
    </xf>
    <xf numFmtId="0" fontId="6" fillId="0" borderId="16" xfId="0" applyFont="1" applyBorder="1" applyAlignment="1">
      <alignment horizontal="left" vertical="center" wrapText="1"/>
    </xf>
    <xf numFmtId="0" fontId="8" fillId="0" borderId="29" xfId="0" applyFont="1" applyBorder="1" applyAlignment="1">
      <alignment horizontal="left" vertical="center" wrapText="1"/>
    </xf>
    <xf numFmtId="0" fontId="8" fillId="0" borderId="30" xfId="0" applyFont="1" applyBorder="1" applyAlignment="1">
      <alignment horizontal="left" vertical="center" wrapText="1"/>
    </xf>
    <xf numFmtId="0" fontId="8" fillId="0" borderId="33" xfId="0" applyFont="1" applyBorder="1" applyAlignment="1">
      <alignment horizontal="left" vertical="center" wrapText="1"/>
    </xf>
    <xf numFmtId="0" fontId="8" fillId="0" borderId="34" xfId="0" applyFont="1" applyBorder="1" applyAlignment="1">
      <alignment horizontal="left" vertical="center" wrapText="1"/>
    </xf>
    <xf numFmtId="0" fontId="8" fillId="0" borderId="57" xfId="0" applyFont="1" applyBorder="1" applyAlignment="1">
      <alignment horizontal="left" vertical="center" wrapText="1"/>
    </xf>
    <xf numFmtId="0" fontId="11" fillId="6" borderId="43" xfId="0" applyFont="1" applyFill="1" applyBorder="1" applyAlignment="1">
      <alignment horizontal="left" vertical="center"/>
    </xf>
    <xf numFmtId="0" fontId="11" fillId="6" borderId="25" xfId="0" applyFont="1" applyFill="1" applyBorder="1" applyAlignment="1">
      <alignment horizontal="left" vertical="center"/>
    </xf>
    <xf numFmtId="0" fontId="6" fillId="0" borderId="24" xfId="0" applyFont="1" applyBorder="1" applyAlignment="1">
      <alignment horizontal="left" vertical="center" wrapText="1"/>
    </xf>
    <xf numFmtId="0" fontId="7" fillId="14" borderId="43" xfId="0" applyFont="1" applyFill="1" applyBorder="1" applyAlignment="1">
      <alignment horizontal="center" vertical="center" wrapText="1"/>
    </xf>
    <xf numFmtId="0" fontId="6" fillId="14" borderId="25" xfId="0" applyFont="1" applyFill="1" applyBorder="1" applyAlignment="1">
      <alignment horizontal="center" vertical="center" wrapText="1"/>
    </xf>
    <xf numFmtId="0" fontId="6" fillId="14" borderId="44" xfId="0" applyFont="1" applyFill="1" applyBorder="1" applyAlignment="1">
      <alignment horizontal="center" vertical="center" wrapText="1"/>
    </xf>
    <xf numFmtId="0" fontId="8" fillId="0" borderId="2" xfId="0" applyFont="1" applyBorder="1" applyAlignment="1">
      <alignment horizontal="left" vertical="center" wrapText="1"/>
    </xf>
    <xf numFmtId="0" fontId="7" fillId="9" borderId="43" xfId="0" applyFont="1" applyFill="1" applyBorder="1" applyAlignment="1">
      <alignment horizontal="center" vertical="center"/>
    </xf>
    <xf numFmtId="0" fontId="7" fillId="9" borderId="25" xfId="0" applyFont="1" applyFill="1" applyBorder="1" applyAlignment="1">
      <alignment horizontal="center" vertical="center"/>
    </xf>
    <xf numFmtId="0" fontId="7" fillId="9" borderId="44" xfId="0" applyFont="1" applyFill="1" applyBorder="1" applyAlignment="1">
      <alignment horizontal="center" vertical="center"/>
    </xf>
    <xf numFmtId="0" fontId="7" fillId="2" borderId="22" xfId="0" applyFont="1" applyFill="1" applyBorder="1" applyAlignment="1">
      <alignment horizontal="left" vertical="center"/>
    </xf>
    <xf numFmtId="0" fontId="7" fillId="2" borderId="10" xfId="0" applyFont="1" applyFill="1" applyBorder="1" applyAlignment="1">
      <alignment horizontal="left" vertical="center"/>
    </xf>
    <xf numFmtId="0" fontId="7" fillId="2" borderId="43" xfId="0" applyFont="1" applyFill="1" applyBorder="1" applyAlignment="1">
      <alignment horizontal="left" vertical="center" wrapText="1"/>
    </xf>
    <xf numFmtId="0" fontId="7" fillId="2" borderId="25" xfId="0" applyFont="1" applyFill="1" applyBorder="1" applyAlignment="1">
      <alignment horizontal="left" vertical="center" wrapText="1"/>
    </xf>
    <xf numFmtId="0" fontId="7" fillId="2" borderId="44" xfId="0" applyFont="1" applyFill="1" applyBorder="1" applyAlignment="1">
      <alignment horizontal="left" vertical="center" wrapText="1"/>
    </xf>
    <xf numFmtId="0" fontId="7" fillId="2" borderId="43" xfId="0" applyFont="1" applyFill="1" applyBorder="1" applyAlignment="1">
      <alignment horizontal="left" vertical="center"/>
    </xf>
    <xf numFmtId="0" fontId="7" fillId="2" borderId="25" xfId="0" applyFont="1" applyFill="1" applyBorder="1" applyAlignment="1">
      <alignment horizontal="left" vertical="center"/>
    </xf>
    <xf numFmtId="0" fontId="7" fillId="2" borderId="44" xfId="0" applyFont="1" applyFill="1" applyBorder="1" applyAlignment="1">
      <alignment horizontal="left" vertical="center"/>
    </xf>
    <xf numFmtId="0" fontId="8" fillId="0" borderId="21" xfId="0" applyFont="1" applyBorder="1" applyAlignment="1">
      <alignment horizontal="left" vertical="center" wrapText="1"/>
    </xf>
    <xf numFmtId="0" fontId="7" fillId="2" borderId="58" xfId="0" applyFont="1" applyFill="1" applyBorder="1" applyAlignment="1">
      <alignment horizontal="left" vertical="center" wrapText="1"/>
    </xf>
    <xf numFmtId="0" fontId="7" fillId="2" borderId="29" xfId="0" applyFont="1" applyFill="1" applyBorder="1" applyAlignment="1">
      <alignment horizontal="left" vertical="center" wrapText="1"/>
    </xf>
    <xf numFmtId="0" fontId="7" fillId="2" borderId="30" xfId="0" applyFont="1" applyFill="1" applyBorder="1" applyAlignment="1">
      <alignment horizontal="left" vertical="center" wrapText="1"/>
    </xf>
    <xf numFmtId="0" fontId="8" fillId="0" borderId="49" xfId="0" applyFont="1" applyBorder="1" applyAlignment="1">
      <alignment horizontal="left" vertical="center" wrapText="1"/>
    </xf>
    <xf numFmtId="0" fontId="6" fillId="0" borderId="21" xfId="0" applyFont="1" applyBorder="1" applyAlignment="1">
      <alignment horizontal="left" vertical="center" wrapText="1"/>
    </xf>
    <xf numFmtId="0" fontId="0" fillId="2" borderId="10" xfId="0" applyFill="1" applyBorder="1" applyAlignment="1">
      <alignment vertical="center"/>
    </xf>
    <xf numFmtId="0" fontId="0" fillId="2" borderId="28" xfId="0" applyFill="1" applyBorder="1" applyAlignment="1">
      <alignment vertical="center"/>
    </xf>
    <xf numFmtId="0" fontId="11" fillId="6" borderId="22" xfId="0" applyFont="1" applyFill="1" applyBorder="1" applyAlignment="1">
      <alignment horizontal="left" vertical="center"/>
    </xf>
    <xf numFmtId="0" fontId="11" fillId="6" borderId="10" xfId="0" applyFont="1" applyFill="1" applyBorder="1" applyAlignment="1">
      <alignment horizontal="left" vertical="center"/>
    </xf>
    <xf numFmtId="0" fontId="11" fillId="6" borderId="5" xfId="0" applyFont="1" applyFill="1" applyBorder="1" applyAlignment="1">
      <alignment horizontal="left" vertical="center"/>
    </xf>
    <xf numFmtId="0" fontId="11" fillId="6" borderId="17" xfId="0" applyFont="1" applyFill="1" applyBorder="1" applyAlignment="1">
      <alignment horizontal="left" vertical="center"/>
    </xf>
    <xf numFmtId="0" fontId="7" fillId="2" borderId="26" xfId="0" applyFont="1" applyFill="1" applyBorder="1" applyAlignment="1">
      <alignment horizontal="left" vertical="center"/>
    </xf>
    <xf numFmtId="0" fontId="7" fillId="2" borderId="0" xfId="0" applyFont="1" applyFill="1" applyAlignment="1">
      <alignment horizontal="left" vertical="center"/>
    </xf>
    <xf numFmtId="0" fontId="2" fillId="0" borderId="59" xfId="0" applyFont="1" applyBorder="1" applyAlignment="1">
      <alignment horizontal="right" vertical="center"/>
    </xf>
    <xf numFmtId="0" fontId="2" fillId="0" borderId="62" xfId="0" applyFont="1" applyBorder="1" applyAlignment="1">
      <alignment horizontal="right" vertical="center"/>
    </xf>
    <xf numFmtId="0" fontId="7" fillId="2" borderId="39" xfId="0" applyFont="1" applyFill="1" applyBorder="1" applyAlignment="1">
      <alignment horizontal="center"/>
    </xf>
    <xf numFmtId="0" fontId="7" fillId="2" borderId="50" xfId="0" applyFont="1" applyFill="1" applyBorder="1" applyAlignment="1">
      <alignment horizontal="center"/>
    </xf>
    <xf numFmtId="0" fontId="7" fillId="10" borderId="43" xfId="0" applyFont="1" applyFill="1" applyBorder="1" applyAlignment="1">
      <alignment horizontal="left" vertical="center" wrapText="1" indent="1"/>
    </xf>
    <xf numFmtId="0" fontId="7" fillId="10" borderId="25" xfId="0" applyFont="1" applyFill="1" applyBorder="1" applyAlignment="1">
      <alignment horizontal="left" vertical="center" wrapText="1" indent="1"/>
    </xf>
    <xf numFmtId="0" fontId="7" fillId="13" borderId="43" xfId="0" applyFont="1" applyFill="1" applyBorder="1" applyAlignment="1">
      <alignment horizontal="left" vertical="center" wrapText="1" indent="1"/>
    </xf>
    <xf numFmtId="0" fontId="7" fillId="13" borderId="25" xfId="0" applyFont="1" applyFill="1" applyBorder="1" applyAlignment="1">
      <alignment horizontal="left" vertical="center" wrapText="1" indent="1"/>
    </xf>
    <xf numFmtId="0" fontId="7" fillId="11" borderId="43" xfId="0" applyFont="1" applyFill="1" applyBorder="1" applyAlignment="1">
      <alignment horizontal="left" vertical="center" wrapText="1" indent="1"/>
    </xf>
    <xf numFmtId="0" fontId="7" fillId="11" borderId="25" xfId="0" applyFont="1" applyFill="1" applyBorder="1" applyAlignment="1">
      <alignment horizontal="left" vertical="center" wrapText="1" indent="1"/>
    </xf>
    <xf numFmtId="0" fontId="11" fillId="16" borderId="43" xfId="0" applyFont="1" applyFill="1" applyBorder="1" applyAlignment="1">
      <alignment horizontal="left" vertical="top" wrapText="1"/>
    </xf>
    <xf numFmtId="0" fontId="11" fillId="16" borderId="25" xfId="0" applyFont="1" applyFill="1" applyBorder="1" applyAlignment="1">
      <alignment horizontal="left" vertical="top" wrapText="1"/>
    </xf>
    <xf numFmtId="0" fontId="11" fillId="16" borderId="44" xfId="0" applyFont="1" applyFill="1" applyBorder="1" applyAlignment="1">
      <alignment horizontal="left" vertical="top" wrapText="1"/>
    </xf>
    <xf numFmtId="0" fontId="6" fillId="0" borderId="2" xfId="0" applyFont="1" applyBorder="1" applyAlignment="1">
      <alignment horizontal="left" vertical="center" wrapText="1"/>
    </xf>
    <xf numFmtId="0" fontId="7" fillId="9" borderId="53" xfId="0" applyFont="1" applyFill="1" applyBorder="1" applyAlignment="1">
      <alignment horizontal="center" vertical="center"/>
    </xf>
    <xf numFmtId="0" fontId="7" fillId="9" borderId="38" xfId="0" applyFont="1" applyFill="1" applyBorder="1" applyAlignment="1">
      <alignment horizontal="center" vertical="center"/>
    </xf>
    <xf numFmtId="0" fontId="6" fillId="12" borderId="45" xfId="0" applyFont="1" applyFill="1" applyBorder="1" applyAlignment="1">
      <alignment horizontal="left" vertical="center" wrapText="1"/>
    </xf>
    <xf numFmtId="0" fontId="6" fillId="12" borderId="46" xfId="0" applyFont="1" applyFill="1" applyBorder="1" applyAlignment="1">
      <alignment horizontal="left" vertical="center"/>
    </xf>
    <xf numFmtId="0" fontId="6" fillId="12" borderId="45" xfId="0" applyFont="1" applyFill="1" applyBorder="1" applyAlignment="1">
      <alignment horizontal="left" wrapText="1"/>
    </xf>
    <xf numFmtId="0" fontId="6" fillId="12" borderId="46" xfId="0" applyFont="1" applyFill="1" applyBorder="1" applyAlignment="1">
      <alignment horizontal="left"/>
    </xf>
    <xf numFmtId="0" fontId="0" fillId="0" borderId="56" xfId="0" applyBorder="1"/>
    <xf numFmtId="0" fontId="0" fillId="0" borderId="10" xfId="0" applyBorder="1"/>
    <xf numFmtId="164" fontId="10" fillId="0" borderId="24" xfId="0" applyNumberFormat="1" applyFont="1" applyBorder="1" applyAlignment="1">
      <alignment horizontal="center" vertical="center"/>
    </xf>
    <xf numFmtId="164" fontId="10" fillId="0" borderId="7" xfId="0" applyNumberFormat="1" applyFont="1" applyBorder="1" applyAlignment="1">
      <alignment horizontal="center" vertical="center"/>
    </xf>
    <xf numFmtId="0" fontId="5" fillId="0" borderId="45" xfId="0" applyFont="1" applyBorder="1" applyAlignment="1">
      <alignment horizontal="left" vertical="center" wrapText="1"/>
    </xf>
    <xf numFmtId="0" fontId="5" fillId="0" borderId="46" xfId="0" applyFont="1" applyBorder="1" applyAlignment="1">
      <alignment horizontal="left" vertical="center"/>
    </xf>
    <xf numFmtId="0" fontId="6" fillId="2" borderId="45" xfId="0" applyFont="1" applyFill="1" applyBorder="1" applyAlignment="1">
      <alignment horizontal="center"/>
    </xf>
    <xf numFmtId="0" fontId="6" fillId="2" borderId="46" xfId="0" applyFont="1" applyFill="1" applyBorder="1" applyAlignment="1">
      <alignment horizontal="center"/>
    </xf>
    <xf numFmtId="0" fontId="6" fillId="2" borderId="48" xfId="0" applyFont="1" applyFill="1" applyBorder="1" applyAlignment="1">
      <alignment horizontal="center"/>
    </xf>
    <xf numFmtId="0" fontId="0" fillId="2" borderId="45" xfId="0" applyFill="1" applyBorder="1" applyAlignment="1">
      <alignment horizontal="center"/>
    </xf>
    <xf numFmtId="0" fontId="0" fillId="2" borderId="46" xfId="0" applyFill="1" applyBorder="1" applyAlignment="1">
      <alignment horizontal="center"/>
    </xf>
    <xf numFmtId="0" fontId="0" fillId="2" borderId="48" xfId="0" applyFill="1" applyBorder="1" applyAlignment="1">
      <alignment horizontal="center"/>
    </xf>
    <xf numFmtId="0" fontId="6" fillId="0" borderId="25" xfId="0" applyFont="1" applyBorder="1" applyAlignment="1">
      <alignment horizontal="left"/>
    </xf>
    <xf numFmtId="0" fontId="6" fillId="0" borderId="27" xfId="0" applyFont="1" applyBorder="1" applyAlignment="1">
      <alignment horizontal="left"/>
    </xf>
    <xf numFmtId="0" fontId="5" fillId="14" borderId="3" xfId="0" applyFont="1" applyFill="1" applyBorder="1" applyAlignment="1">
      <alignment horizontal="left"/>
    </xf>
    <xf numFmtId="0" fontId="5" fillId="14" borderId="1" xfId="0" applyFont="1" applyFill="1" applyBorder="1" applyAlignment="1">
      <alignment horizontal="left"/>
    </xf>
    <xf numFmtId="0" fontId="5" fillId="14" borderId="55" xfId="0" applyFont="1" applyFill="1" applyBorder="1" applyAlignment="1">
      <alignment horizontal="left"/>
    </xf>
    <xf numFmtId="0" fontId="2" fillId="0" borderId="14" xfId="0" applyFont="1" applyBorder="1" applyAlignment="1">
      <alignment horizontal="right"/>
    </xf>
    <xf numFmtId="0" fontId="2" fillId="0" borderId="11" xfId="0" applyFont="1" applyBorder="1" applyAlignment="1">
      <alignment horizontal="right"/>
    </xf>
    <xf numFmtId="0" fontId="13" fillId="5" borderId="22" xfId="0" applyFont="1" applyFill="1" applyBorder="1" applyAlignment="1">
      <alignment horizontal="center" vertical="center" wrapText="1"/>
    </xf>
    <xf numFmtId="0" fontId="0" fillId="0" borderId="10" xfId="0" applyBorder="1" applyAlignment="1">
      <alignment wrapText="1"/>
    </xf>
    <xf numFmtId="0" fontId="0" fillId="0" borderId="18" xfId="0" applyBorder="1" applyAlignment="1">
      <alignment wrapText="1"/>
    </xf>
    <xf numFmtId="0" fontId="0" fillId="0" borderId="26" xfId="0" applyBorder="1" applyAlignment="1">
      <alignment wrapText="1"/>
    </xf>
    <xf numFmtId="0" fontId="0" fillId="0" borderId="0" xfId="0" applyAlignment="1">
      <alignment wrapText="1"/>
    </xf>
    <xf numFmtId="0" fontId="0" fillId="0" borderId="6" xfId="0" applyBorder="1" applyAlignment="1">
      <alignment wrapText="1"/>
    </xf>
    <xf numFmtId="0" fontId="0" fillId="0" borderId="41" xfId="0" applyBorder="1" applyAlignment="1">
      <alignment wrapText="1"/>
    </xf>
    <xf numFmtId="0" fontId="0" fillId="0" borderId="36" xfId="0" applyBorder="1" applyAlignment="1">
      <alignment wrapText="1"/>
    </xf>
    <xf numFmtId="0" fontId="0" fillId="0" borderId="37" xfId="0" applyBorder="1" applyAlignment="1">
      <alignment wrapText="1"/>
    </xf>
    <xf numFmtId="0" fontId="12" fillId="0" borderId="70" xfId="0" applyFont="1" applyBorder="1" applyAlignment="1">
      <alignment horizontal="left" vertical="center"/>
    </xf>
    <xf numFmtId="0" fontId="12" fillId="0" borderId="71" xfId="0" applyFont="1" applyBorder="1" applyAlignment="1">
      <alignment horizontal="left" vertical="center"/>
    </xf>
    <xf numFmtId="0" fontId="12" fillId="0" borderId="72" xfId="0" applyFont="1" applyBorder="1" applyAlignment="1">
      <alignment horizontal="left" vertical="center"/>
    </xf>
    <xf numFmtId="0" fontId="6" fillId="0" borderId="29" xfId="0" applyFont="1" applyBorder="1" applyAlignment="1">
      <alignment horizontal="left"/>
    </xf>
    <xf numFmtId="0" fontId="6" fillId="0" borderId="74" xfId="0" applyFont="1" applyBorder="1" applyAlignment="1">
      <alignment horizontal="left"/>
    </xf>
    <xf numFmtId="0" fontId="2" fillId="0" borderId="53" xfId="0" applyFont="1" applyBorder="1" applyAlignment="1">
      <alignment horizontal="center" vertical="center" wrapText="1"/>
    </xf>
    <xf numFmtId="0" fontId="2" fillId="0" borderId="38" xfId="0" applyFont="1" applyBorder="1" applyAlignment="1">
      <alignment horizontal="center" vertical="center" wrapText="1"/>
    </xf>
    <xf numFmtId="0" fontId="2" fillId="0" borderId="80" xfId="0" applyFont="1" applyBorder="1" applyAlignment="1">
      <alignment horizontal="center" vertical="center" wrapText="1"/>
    </xf>
    <xf numFmtId="0" fontId="11" fillId="2" borderId="17" xfId="0" applyFont="1" applyFill="1" applyBorder="1" applyAlignment="1">
      <alignment horizontal="center" vertical="center"/>
    </xf>
    <xf numFmtId="0" fontId="11" fillId="2" borderId="19" xfId="0" applyFont="1" applyFill="1" applyBorder="1" applyAlignment="1">
      <alignment horizontal="center" vertical="center"/>
    </xf>
    <xf numFmtId="0" fontId="11" fillId="0" borderId="25" xfId="0" applyFont="1" applyFill="1" applyBorder="1" applyAlignment="1">
      <alignment horizontal="center" vertical="center"/>
    </xf>
    <xf numFmtId="0" fontId="2" fillId="0" borderId="25" xfId="0" applyFont="1" applyFill="1" applyBorder="1" applyAlignment="1">
      <alignment horizontal="center" vertical="center" wrapText="1"/>
    </xf>
    <xf numFmtId="0" fontId="2" fillId="0" borderId="22" xfId="0" applyFont="1" applyBorder="1" applyAlignment="1">
      <alignment horizontal="left"/>
    </xf>
    <xf numFmtId="0" fontId="2" fillId="0" borderId="10" xfId="0" applyFont="1" applyBorder="1" applyAlignment="1">
      <alignment horizontal="left"/>
    </xf>
    <xf numFmtId="0" fontId="2" fillId="0" borderId="78" xfId="0" applyFont="1" applyBorder="1" applyAlignment="1">
      <alignment horizontal="left"/>
    </xf>
    <xf numFmtId="0" fontId="12" fillId="0" borderId="67" xfId="0" applyFont="1" applyBorder="1" applyAlignment="1">
      <alignment horizontal="left"/>
    </xf>
    <xf numFmtId="0" fontId="12" fillId="0" borderId="68" xfId="0" applyFont="1" applyBorder="1" applyAlignment="1">
      <alignment horizontal="left"/>
    </xf>
    <xf numFmtId="0" fontId="2" fillId="0" borderId="66" xfId="0" applyFont="1" applyBorder="1" applyAlignment="1">
      <alignment horizontal="right"/>
    </xf>
  </cellXfs>
  <cellStyles count="1">
    <cellStyle name="Normal" xfId="0" builtinId="0"/>
  </cellStyles>
  <dxfs count="5">
    <dxf>
      <font>
        <b/>
        <i val="0"/>
        <strike val="0"/>
        <color auto="1"/>
      </font>
      <fill>
        <patternFill>
          <bgColor rgb="FF00B050"/>
        </patternFill>
      </fill>
    </dxf>
    <dxf>
      <font>
        <b/>
        <i val="0"/>
        <strike val="0"/>
      </font>
      <fill>
        <patternFill>
          <bgColor rgb="FFFFFF00"/>
        </patternFill>
      </fill>
    </dxf>
    <dxf>
      <font>
        <b/>
        <i val="0"/>
        <strike val="0"/>
        <color theme="2"/>
      </font>
      <fill>
        <patternFill>
          <bgColor rgb="FFFF0000"/>
        </patternFill>
      </fill>
    </dxf>
    <dxf>
      <font>
        <color theme="0"/>
      </font>
      <fill>
        <patternFill patternType="none">
          <bgColor auto="1"/>
        </patternFill>
      </fill>
    </dxf>
    <dxf>
      <font>
        <color auto="1"/>
      </font>
      <fill>
        <patternFill patternType="none">
          <bgColor auto="1"/>
        </patternFill>
      </fill>
    </dxf>
  </dxfs>
  <tableStyles count="0" defaultTableStyle="TableStyleMedium9" defaultPivotStyle="PivotStyleLight16"/>
  <colors>
    <mruColors>
      <color rgb="FFFFFF99"/>
      <color rgb="FF007635"/>
      <color rgb="FFFF3333"/>
      <color rgb="FFFF3300"/>
      <color rgb="FF00CC00"/>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trlProps/ctrlProp1.xml><?xml version="1.0" encoding="utf-8"?>
<formControlPr xmlns="http://schemas.microsoft.com/office/spreadsheetml/2009/9/main" objectType="CheckBox" fmlaLink="$N$224" lockText="1"/>
</file>

<file path=xl/ctrlProps/ctrlProp10.xml><?xml version="1.0" encoding="utf-8"?>
<formControlPr xmlns="http://schemas.microsoft.com/office/spreadsheetml/2009/9/main" objectType="CheckBox" fmlaLink="$P$225" lockText="1"/>
</file>

<file path=xl/ctrlProps/ctrlProp100.xml><?xml version="1.0" encoding="utf-8"?>
<formControlPr xmlns="http://schemas.microsoft.com/office/spreadsheetml/2009/9/main" objectType="CheckBox" fmlaLink="$M$200" lockText="1"/>
</file>

<file path=xl/ctrlProps/ctrlProp101.xml><?xml version="1.0" encoding="utf-8"?>
<formControlPr xmlns="http://schemas.microsoft.com/office/spreadsheetml/2009/9/main" objectType="CheckBox" fmlaLink="$M$201" lockText="1"/>
</file>

<file path=xl/ctrlProps/ctrlProp102.xml><?xml version="1.0" encoding="utf-8"?>
<formControlPr xmlns="http://schemas.microsoft.com/office/spreadsheetml/2009/9/main" objectType="CheckBox" fmlaLink="$M$202" lockText="1"/>
</file>

<file path=xl/ctrlProps/ctrlProp103.xml><?xml version="1.0" encoding="utf-8"?>
<formControlPr xmlns="http://schemas.microsoft.com/office/spreadsheetml/2009/9/main" objectType="CheckBox" fmlaLink="$O$188" lockText="1"/>
</file>

<file path=xl/ctrlProps/ctrlProp104.xml><?xml version="1.0" encoding="utf-8"?>
<formControlPr xmlns="http://schemas.microsoft.com/office/spreadsheetml/2009/9/main" objectType="CheckBox" fmlaLink="$O$189" lockText="1"/>
</file>

<file path=xl/ctrlProps/ctrlProp105.xml><?xml version="1.0" encoding="utf-8"?>
<formControlPr xmlns="http://schemas.microsoft.com/office/spreadsheetml/2009/9/main" objectType="CheckBox" fmlaLink="$O$190" lockText="1"/>
</file>

<file path=xl/ctrlProps/ctrlProp106.xml><?xml version="1.0" encoding="utf-8"?>
<formControlPr xmlns="http://schemas.microsoft.com/office/spreadsheetml/2009/9/main" objectType="CheckBox" fmlaLink="$O$191" lockText="1"/>
</file>

<file path=xl/ctrlProps/ctrlProp107.xml><?xml version="1.0" encoding="utf-8"?>
<formControlPr xmlns="http://schemas.microsoft.com/office/spreadsheetml/2009/9/main" objectType="CheckBox" fmlaLink="$O$192" lockText="1"/>
</file>

<file path=xl/ctrlProps/ctrlProp108.xml><?xml version="1.0" encoding="utf-8"?>
<formControlPr xmlns="http://schemas.microsoft.com/office/spreadsheetml/2009/9/main" objectType="CheckBox" fmlaLink="$O$193" lockText="1"/>
</file>

<file path=xl/ctrlProps/ctrlProp109.xml><?xml version="1.0" encoding="utf-8"?>
<formControlPr xmlns="http://schemas.microsoft.com/office/spreadsheetml/2009/9/main" objectType="CheckBox" fmlaLink="$O$195" lockText="1"/>
</file>

<file path=xl/ctrlProps/ctrlProp11.xml><?xml version="1.0" encoding="utf-8"?>
<formControlPr xmlns="http://schemas.microsoft.com/office/spreadsheetml/2009/9/main" objectType="CheckBox" fmlaLink="$N$226" lockText="1"/>
</file>

<file path=xl/ctrlProps/ctrlProp110.xml><?xml version="1.0" encoding="utf-8"?>
<formControlPr xmlns="http://schemas.microsoft.com/office/spreadsheetml/2009/9/main" objectType="CheckBox" fmlaLink="$O$196" lockText="1"/>
</file>

<file path=xl/ctrlProps/ctrlProp111.xml><?xml version="1.0" encoding="utf-8"?>
<formControlPr xmlns="http://schemas.microsoft.com/office/spreadsheetml/2009/9/main" objectType="CheckBox" fmlaLink="$O$197" lockText="1"/>
</file>

<file path=xl/ctrlProps/ctrlProp112.xml><?xml version="1.0" encoding="utf-8"?>
<formControlPr xmlns="http://schemas.microsoft.com/office/spreadsheetml/2009/9/main" objectType="CheckBox" fmlaLink="$O$198" lockText="1"/>
</file>

<file path=xl/ctrlProps/ctrlProp113.xml><?xml version="1.0" encoding="utf-8"?>
<formControlPr xmlns="http://schemas.microsoft.com/office/spreadsheetml/2009/9/main" objectType="CheckBox" fmlaLink="$O$199" lockText="1"/>
</file>

<file path=xl/ctrlProps/ctrlProp114.xml><?xml version="1.0" encoding="utf-8"?>
<formControlPr xmlns="http://schemas.microsoft.com/office/spreadsheetml/2009/9/main" objectType="CheckBox" fmlaLink="$O$200" lockText="1"/>
</file>

<file path=xl/ctrlProps/ctrlProp115.xml><?xml version="1.0" encoding="utf-8"?>
<formControlPr xmlns="http://schemas.microsoft.com/office/spreadsheetml/2009/9/main" objectType="CheckBox" fmlaLink="$O$201" lockText="1"/>
</file>

<file path=xl/ctrlProps/ctrlProp116.xml><?xml version="1.0" encoding="utf-8"?>
<formControlPr xmlns="http://schemas.microsoft.com/office/spreadsheetml/2009/9/main" objectType="CheckBox" fmlaLink="$O$202" lockText="1"/>
</file>

<file path=xl/ctrlProps/ctrlProp117.xml><?xml version="1.0" encoding="utf-8"?>
<formControlPr xmlns="http://schemas.microsoft.com/office/spreadsheetml/2009/9/main" objectType="CheckBox" fmlaLink="$N$189" lockText="1"/>
</file>

<file path=xl/ctrlProps/ctrlProp118.xml><?xml version="1.0" encoding="utf-8"?>
<formControlPr xmlns="http://schemas.microsoft.com/office/spreadsheetml/2009/9/main" objectType="CheckBox" fmlaLink="$N$191" lockText="1"/>
</file>

<file path=xl/ctrlProps/ctrlProp119.xml><?xml version="1.0" encoding="utf-8"?>
<formControlPr xmlns="http://schemas.microsoft.com/office/spreadsheetml/2009/9/main" objectType="CheckBox" fmlaLink="$N$188" lockText="1"/>
</file>

<file path=xl/ctrlProps/ctrlProp12.xml><?xml version="1.0" encoding="utf-8"?>
<formControlPr xmlns="http://schemas.microsoft.com/office/spreadsheetml/2009/9/main" objectType="CheckBox" fmlaLink="$P$226" lockText="1"/>
</file>

<file path=xl/ctrlProps/ctrlProp120.xml><?xml version="1.0" encoding="utf-8"?>
<formControlPr xmlns="http://schemas.microsoft.com/office/spreadsheetml/2009/9/main" objectType="CheckBox" fmlaLink="$N$190" lockText="1"/>
</file>

<file path=xl/ctrlProps/ctrlProp121.xml><?xml version="1.0" encoding="utf-8"?>
<formControlPr xmlns="http://schemas.microsoft.com/office/spreadsheetml/2009/9/main" objectType="CheckBox" fmlaLink="$N$192" lockText="1"/>
</file>

<file path=xl/ctrlProps/ctrlProp122.xml><?xml version="1.0" encoding="utf-8"?>
<formControlPr xmlns="http://schemas.microsoft.com/office/spreadsheetml/2009/9/main" objectType="CheckBox" fmlaLink="$N$193" lockText="1"/>
</file>

<file path=xl/ctrlProps/ctrlProp123.xml><?xml version="1.0" encoding="utf-8"?>
<formControlPr xmlns="http://schemas.microsoft.com/office/spreadsheetml/2009/9/main" objectType="CheckBox" fmlaLink="$N$195" lockText="1"/>
</file>

<file path=xl/ctrlProps/ctrlProp124.xml><?xml version="1.0" encoding="utf-8"?>
<formControlPr xmlns="http://schemas.microsoft.com/office/spreadsheetml/2009/9/main" objectType="CheckBox" fmlaLink="$N$196" lockText="1"/>
</file>

<file path=xl/ctrlProps/ctrlProp125.xml><?xml version="1.0" encoding="utf-8"?>
<formControlPr xmlns="http://schemas.microsoft.com/office/spreadsheetml/2009/9/main" objectType="CheckBox" fmlaLink="$N$197" lockText="1"/>
</file>

<file path=xl/ctrlProps/ctrlProp126.xml><?xml version="1.0" encoding="utf-8"?>
<formControlPr xmlns="http://schemas.microsoft.com/office/spreadsheetml/2009/9/main" objectType="CheckBox" fmlaLink="$N$198" lockText="1"/>
</file>

<file path=xl/ctrlProps/ctrlProp127.xml><?xml version="1.0" encoding="utf-8"?>
<formControlPr xmlns="http://schemas.microsoft.com/office/spreadsheetml/2009/9/main" objectType="CheckBox" fmlaLink="$N$199" lockText="1"/>
</file>

<file path=xl/ctrlProps/ctrlProp128.xml><?xml version="1.0" encoding="utf-8"?>
<formControlPr xmlns="http://schemas.microsoft.com/office/spreadsheetml/2009/9/main" objectType="CheckBox" fmlaLink="$N$200" lockText="1"/>
</file>

<file path=xl/ctrlProps/ctrlProp129.xml><?xml version="1.0" encoding="utf-8"?>
<formControlPr xmlns="http://schemas.microsoft.com/office/spreadsheetml/2009/9/main" objectType="CheckBox" fmlaLink="$N$201" lockText="1"/>
</file>

<file path=xl/ctrlProps/ctrlProp13.xml><?xml version="1.0" encoding="utf-8"?>
<formControlPr xmlns="http://schemas.microsoft.com/office/spreadsheetml/2009/9/main" objectType="CheckBox" fmlaLink="$N$218" lockText="1"/>
</file>

<file path=xl/ctrlProps/ctrlProp130.xml><?xml version="1.0" encoding="utf-8"?>
<formControlPr xmlns="http://schemas.microsoft.com/office/spreadsheetml/2009/9/main" objectType="CheckBox" fmlaLink="$N$202" lockText="1"/>
</file>

<file path=xl/ctrlProps/ctrlProp131.xml><?xml version="1.0" encoding="utf-8"?>
<formControlPr xmlns="http://schemas.microsoft.com/office/spreadsheetml/2009/9/main" objectType="CheckBox" fmlaLink="$P$188" lockText="1"/>
</file>

<file path=xl/ctrlProps/ctrlProp132.xml><?xml version="1.0" encoding="utf-8"?>
<formControlPr xmlns="http://schemas.microsoft.com/office/spreadsheetml/2009/9/main" objectType="CheckBox" fmlaLink="$P$189" lockText="1"/>
</file>

<file path=xl/ctrlProps/ctrlProp133.xml><?xml version="1.0" encoding="utf-8"?>
<formControlPr xmlns="http://schemas.microsoft.com/office/spreadsheetml/2009/9/main" objectType="CheckBox" fmlaLink="$P$190" lockText="1"/>
</file>

<file path=xl/ctrlProps/ctrlProp134.xml><?xml version="1.0" encoding="utf-8"?>
<formControlPr xmlns="http://schemas.microsoft.com/office/spreadsheetml/2009/9/main" objectType="CheckBox" fmlaLink="$P$191" lockText="1"/>
</file>

<file path=xl/ctrlProps/ctrlProp135.xml><?xml version="1.0" encoding="utf-8"?>
<formControlPr xmlns="http://schemas.microsoft.com/office/spreadsheetml/2009/9/main" objectType="CheckBox" fmlaLink="$P$192" lockText="1"/>
</file>

<file path=xl/ctrlProps/ctrlProp136.xml><?xml version="1.0" encoding="utf-8"?>
<formControlPr xmlns="http://schemas.microsoft.com/office/spreadsheetml/2009/9/main" objectType="CheckBox" fmlaLink="$P$193" lockText="1"/>
</file>

<file path=xl/ctrlProps/ctrlProp137.xml><?xml version="1.0" encoding="utf-8"?>
<formControlPr xmlns="http://schemas.microsoft.com/office/spreadsheetml/2009/9/main" objectType="CheckBox" fmlaLink="$P$195" lockText="1"/>
</file>

<file path=xl/ctrlProps/ctrlProp138.xml><?xml version="1.0" encoding="utf-8"?>
<formControlPr xmlns="http://schemas.microsoft.com/office/spreadsheetml/2009/9/main" objectType="CheckBox" fmlaLink="$P$196" lockText="1"/>
</file>

<file path=xl/ctrlProps/ctrlProp139.xml><?xml version="1.0" encoding="utf-8"?>
<formControlPr xmlns="http://schemas.microsoft.com/office/spreadsheetml/2009/9/main" objectType="CheckBox" fmlaLink="$P$197" lockText="1"/>
</file>

<file path=xl/ctrlProps/ctrlProp14.xml><?xml version="1.0" encoding="utf-8"?>
<formControlPr xmlns="http://schemas.microsoft.com/office/spreadsheetml/2009/9/main" objectType="CheckBox" fmlaLink="$P$218" lockText="1"/>
</file>

<file path=xl/ctrlProps/ctrlProp140.xml><?xml version="1.0" encoding="utf-8"?>
<formControlPr xmlns="http://schemas.microsoft.com/office/spreadsheetml/2009/9/main" objectType="CheckBox" fmlaLink="$P$198" lockText="1"/>
</file>

<file path=xl/ctrlProps/ctrlProp141.xml><?xml version="1.0" encoding="utf-8"?>
<formControlPr xmlns="http://schemas.microsoft.com/office/spreadsheetml/2009/9/main" objectType="CheckBox" fmlaLink="$P$199" lockText="1"/>
</file>

<file path=xl/ctrlProps/ctrlProp142.xml><?xml version="1.0" encoding="utf-8"?>
<formControlPr xmlns="http://schemas.microsoft.com/office/spreadsheetml/2009/9/main" objectType="CheckBox" fmlaLink="$P$200" lockText="1"/>
</file>

<file path=xl/ctrlProps/ctrlProp143.xml><?xml version="1.0" encoding="utf-8"?>
<formControlPr xmlns="http://schemas.microsoft.com/office/spreadsheetml/2009/9/main" objectType="CheckBox" fmlaLink="$P$201" lockText="1"/>
</file>

<file path=xl/ctrlProps/ctrlProp144.xml><?xml version="1.0" encoding="utf-8"?>
<formControlPr xmlns="http://schemas.microsoft.com/office/spreadsheetml/2009/9/main" objectType="CheckBox" fmlaLink="$P$202" lockText="1"/>
</file>

<file path=xl/ctrlProps/ctrlProp145.xml><?xml version="1.0" encoding="utf-8"?>
<formControlPr xmlns="http://schemas.microsoft.com/office/spreadsheetml/2009/9/main" objectType="CheckBox" fmlaLink="$M$224" lockText="1"/>
</file>

<file path=xl/ctrlProps/ctrlProp146.xml><?xml version="1.0" encoding="utf-8"?>
<formControlPr xmlns="http://schemas.microsoft.com/office/spreadsheetml/2009/9/main" objectType="CheckBox" fmlaLink="$M$216" lockText="1"/>
</file>

<file path=xl/ctrlProps/ctrlProp147.xml><?xml version="1.0" encoding="utf-8"?>
<formControlPr xmlns="http://schemas.microsoft.com/office/spreadsheetml/2009/9/main" objectType="CheckBox" fmlaLink="$M$213" lockText="1"/>
</file>

<file path=xl/ctrlProps/ctrlProp148.xml><?xml version="1.0" encoding="utf-8"?>
<formControlPr xmlns="http://schemas.microsoft.com/office/spreadsheetml/2009/9/main" objectType="CheckBox" fmlaLink="$M$214" lockText="1"/>
</file>

<file path=xl/ctrlProps/ctrlProp149.xml><?xml version="1.0" encoding="utf-8"?>
<formControlPr xmlns="http://schemas.microsoft.com/office/spreadsheetml/2009/9/main" objectType="CheckBox" fmlaLink="$M$225" lockText="1"/>
</file>

<file path=xl/ctrlProps/ctrlProp15.xml><?xml version="1.0" encoding="utf-8"?>
<formControlPr xmlns="http://schemas.microsoft.com/office/spreadsheetml/2009/9/main" objectType="CheckBox" fmlaLink="$N$227" lockText="1"/>
</file>

<file path=xl/ctrlProps/ctrlProp150.xml><?xml version="1.0" encoding="utf-8"?>
<formControlPr xmlns="http://schemas.microsoft.com/office/spreadsheetml/2009/9/main" objectType="CheckBox" fmlaLink="$M$226" lockText="1"/>
</file>

<file path=xl/ctrlProps/ctrlProp151.xml><?xml version="1.0" encoding="utf-8"?>
<formControlPr xmlns="http://schemas.microsoft.com/office/spreadsheetml/2009/9/main" objectType="CheckBox" fmlaLink="$M$218" lockText="1"/>
</file>

<file path=xl/ctrlProps/ctrlProp152.xml><?xml version="1.0" encoding="utf-8"?>
<formControlPr xmlns="http://schemas.microsoft.com/office/spreadsheetml/2009/9/main" objectType="CheckBox" fmlaLink="$M$227" lockText="1"/>
</file>

<file path=xl/ctrlProps/ctrlProp153.xml><?xml version="1.0" encoding="utf-8"?>
<formControlPr xmlns="http://schemas.microsoft.com/office/spreadsheetml/2009/9/main" objectType="CheckBox" fmlaLink="$M$211" lockText="1"/>
</file>

<file path=xl/ctrlProps/ctrlProp154.xml><?xml version="1.0" encoding="utf-8"?>
<formControlPr xmlns="http://schemas.microsoft.com/office/spreadsheetml/2009/9/main" objectType="CheckBox" fmlaLink="$M$215" lockText="1"/>
</file>

<file path=xl/ctrlProps/ctrlProp155.xml><?xml version="1.0" encoding="utf-8"?>
<formControlPr xmlns="http://schemas.microsoft.com/office/spreadsheetml/2009/9/main" objectType="CheckBox" fmlaLink="$M$212" lockText="1"/>
</file>

<file path=xl/ctrlProps/ctrlProp156.xml><?xml version="1.0" encoding="utf-8"?>
<formControlPr xmlns="http://schemas.microsoft.com/office/spreadsheetml/2009/9/main" objectType="CheckBox" fmlaLink="$M$220" lockText="1"/>
</file>

<file path=xl/ctrlProps/ctrlProp157.xml><?xml version="1.0" encoding="utf-8"?>
<formControlPr xmlns="http://schemas.microsoft.com/office/spreadsheetml/2009/9/main" objectType="CheckBox" fmlaLink="$M$219" lockText="1"/>
</file>

<file path=xl/ctrlProps/ctrlProp158.xml><?xml version="1.0" encoding="utf-8"?>
<formControlPr xmlns="http://schemas.microsoft.com/office/spreadsheetml/2009/9/main" objectType="CheckBox" fmlaLink="$M$223" lockText="1"/>
</file>

<file path=xl/ctrlProps/ctrlProp159.xml><?xml version="1.0" encoding="utf-8"?>
<formControlPr xmlns="http://schemas.microsoft.com/office/spreadsheetml/2009/9/main" objectType="CheckBox" fmlaLink="$M$222" lockText="1"/>
</file>

<file path=xl/ctrlProps/ctrlProp16.xml><?xml version="1.0" encoding="utf-8"?>
<formControlPr xmlns="http://schemas.microsoft.com/office/spreadsheetml/2009/9/main" objectType="CheckBox" fmlaLink="$P$227" lockText="1"/>
</file>

<file path=xl/ctrlProps/ctrlProp160.xml><?xml version="1.0" encoding="utf-8"?>
<formControlPr xmlns="http://schemas.microsoft.com/office/spreadsheetml/2009/9/main" objectType="CheckBox" fmlaLink="$M$217" lockText="1"/>
</file>

<file path=xl/ctrlProps/ctrlProp161.xml><?xml version="1.0" encoding="utf-8"?>
<formControlPr xmlns="http://schemas.microsoft.com/office/spreadsheetml/2009/9/main" objectType="CheckBox" fmlaLink="$M$221" lockText="1"/>
</file>

<file path=xl/ctrlProps/ctrlProp162.xml><?xml version="1.0" encoding="utf-8"?>
<formControlPr xmlns="http://schemas.microsoft.com/office/spreadsheetml/2009/9/main" objectType="CheckBox" fmlaLink="$O$224" lockText="1"/>
</file>

<file path=xl/ctrlProps/ctrlProp163.xml><?xml version="1.0" encoding="utf-8"?>
<formControlPr xmlns="http://schemas.microsoft.com/office/spreadsheetml/2009/9/main" objectType="CheckBox" fmlaLink="$O$216" lockText="1"/>
</file>

<file path=xl/ctrlProps/ctrlProp164.xml><?xml version="1.0" encoding="utf-8"?>
<formControlPr xmlns="http://schemas.microsoft.com/office/spreadsheetml/2009/9/main" objectType="CheckBox" fmlaLink="$O$213" lockText="1"/>
</file>

<file path=xl/ctrlProps/ctrlProp165.xml><?xml version="1.0" encoding="utf-8"?>
<formControlPr xmlns="http://schemas.microsoft.com/office/spreadsheetml/2009/9/main" objectType="CheckBox" fmlaLink="$O$214" lockText="1"/>
</file>

<file path=xl/ctrlProps/ctrlProp166.xml><?xml version="1.0" encoding="utf-8"?>
<formControlPr xmlns="http://schemas.microsoft.com/office/spreadsheetml/2009/9/main" objectType="CheckBox" fmlaLink="$O$225" lockText="1"/>
</file>

<file path=xl/ctrlProps/ctrlProp167.xml><?xml version="1.0" encoding="utf-8"?>
<formControlPr xmlns="http://schemas.microsoft.com/office/spreadsheetml/2009/9/main" objectType="CheckBox" fmlaLink="$O$226" lockText="1"/>
</file>

<file path=xl/ctrlProps/ctrlProp168.xml><?xml version="1.0" encoding="utf-8"?>
<formControlPr xmlns="http://schemas.microsoft.com/office/spreadsheetml/2009/9/main" objectType="CheckBox" fmlaLink="$O$218" lockText="1"/>
</file>

<file path=xl/ctrlProps/ctrlProp169.xml><?xml version="1.0" encoding="utf-8"?>
<formControlPr xmlns="http://schemas.microsoft.com/office/spreadsheetml/2009/9/main" objectType="CheckBox" fmlaLink="$O$227" lockText="1"/>
</file>

<file path=xl/ctrlProps/ctrlProp17.xml><?xml version="1.0" encoding="utf-8"?>
<formControlPr xmlns="http://schemas.microsoft.com/office/spreadsheetml/2009/9/main" objectType="CheckBox" fmlaLink="$N$211" lockText="1"/>
</file>

<file path=xl/ctrlProps/ctrlProp170.xml><?xml version="1.0" encoding="utf-8"?>
<formControlPr xmlns="http://schemas.microsoft.com/office/spreadsheetml/2009/9/main" objectType="CheckBox" fmlaLink="$O$211" lockText="1"/>
</file>

<file path=xl/ctrlProps/ctrlProp171.xml><?xml version="1.0" encoding="utf-8"?>
<formControlPr xmlns="http://schemas.microsoft.com/office/spreadsheetml/2009/9/main" objectType="CheckBox" fmlaLink="$O$215" lockText="1"/>
</file>

<file path=xl/ctrlProps/ctrlProp172.xml><?xml version="1.0" encoding="utf-8"?>
<formControlPr xmlns="http://schemas.microsoft.com/office/spreadsheetml/2009/9/main" objectType="CheckBox" fmlaLink="$O$212" lockText="1"/>
</file>

<file path=xl/ctrlProps/ctrlProp173.xml><?xml version="1.0" encoding="utf-8"?>
<formControlPr xmlns="http://schemas.microsoft.com/office/spreadsheetml/2009/9/main" objectType="CheckBox" fmlaLink="$O$220" lockText="1"/>
</file>

<file path=xl/ctrlProps/ctrlProp174.xml><?xml version="1.0" encoding="utf-8"?>
<formControlPr xmlns="http://schemas.microsoft.com/office/spreadsheetml/2009/9/main" objectType="CheckBox" fmlaLink="$O$219" lockText="1"/>
</file>

<file path=xl/ctrlProps/ctrlProp175.xml><?xml version="1.0" encoding="utf-8"?>
<formControlPr xmlns="http://schemas.microsoft.com/office/spreadsheetml/2009/9/main" objectType="CheckBox" fmlaLink="$O$223" lockText="1"/>
</file>

<file path=xl/ctrlProps/ctrlProp176.xml><?xml version="1.0" encoding="utf-8"?>
<formControlPr xmlns="http://schemas.microsoft.com/office/spreadsheetml/2009/9/main" objectType="CheckBox" fmlaLink="$O$222" lockText="1"/>
</file>

<file path=xl/ctrlProps/ctrlProp177.xml><?xml version="1.0" encoding="utf-8"?>
<formControlPr xmlns="http://schemas.microsoft.com/office/spreadsheetml/2009/9/main" objectType="CheckBox" fmlaLink="$O$217" lockText="1"/>
</file>

<file path=xl/ctrlProps/ctrlProp178.xml><?xml version="1.0" encoding="utf-8"?>
<formControlPr xmlns="http://schemas.microsoft.com/office/spreadsheetml/2009/9/main" objectType="CheckBox" fmlaLink="$O$221" lockText="1"/>
</file>

<file path=xl/ctrlProps/ctrlProp179.xml><?xml version="1.0" encoding="utf-8"?>
<formControlPr xmlns="http://schemas.microsoft.com/office/spreadsheetml/2009/9/main" objectType="CheckBox" fmlaLink="$M$205" lockText="1"/>
</file>

<file path=xl/ctrlProps/ctrlProp18.xml><?xml version="1.0" encoding="utf-8"?>
<formControlPr xmlns="http://schemas.microsoft.com/office/spreadsheetml/2009/9/main" objectType="CheckBox" fmlaLink="$P$211" lockText="1"/>
</file>

<file path=xl/ctrlProps/ctrlProp180.xml><?xml version="1.0" encoding="utf-8"?>
<formControlPr xmlns="http://schemas.microsoft.com/office/spreadsheetml/2009/9/main" objectType="CheckBox" fmlaLink="$M$206" lockText="1"/>
</file>

<file path=xl/ctrlProps/ctrlProp181.xml><?xml version="1.0" encoding="utf-8"?>
<formControlPr xmlns="http://schemas.microsoft.com/office/spreadsheetml/2009/9/main" objectType="CheckBox" fmlaLink="$M$207" lockText="1"/>
</file>

<file path=xl/ctrlProps/ctrlProp182.xml><?xml version="1.0" encoding="utf-8"?>
<formControlPr xmlns="http://schemas.microsoft.com/office/spreadsheetml/2009/9/main" objectType="CheckBox" fmlaLink="$M$208" lockText="1"/>
</file>

<file path=xl/ctrlProps/ctrlProp183.xml><?xml version="1.0" encoding="utf-8"?>
<formControlPr xmlns="http://schemas.microsoft.com/office/spreadsheetml/2009/9/main" objectType="CheckBox" fmlaLink="$O$205" lockText="1"/>
</file>

<file path=xl/ctrlProps/ctrlProp184.xml><?xml version="1.0" encoding="utf-8"?>
<formControlPr xmlns="http://schemas.microsoft.com/office/spreadsheetml/2009/9/main" objectType="CheckBox" fmlaLink="$O$206" lockText="1"/>
</file>

<file path=xl/ctrlProps/ctrlProp185.xml><?xml version="1.0" encoding="utf-8"?>
<formControlPr xmlns="http://schemas.microsoft.com/office/spreadsheetml/2009/9/main" objectType="CheckBox" fmlaLink="$O$207" lockText="1"/>
</file>

<file path=xl/ctrlProps/ctrlProp186.xml><?xml version="1.0" encoding="utf-8"?>
<formControlPr xmlns="http://schemas.microsoft.com/office/spreadsheetml/2009/9/main" objectType="CheckBox" fmlaLink="$O$208" lockText="1"/>
</file>

<file path=xl/ctrlProps/ctrlProp187.xml><?xml version="1.0" encoding="utf-8"?>
<formControlPr xmlns="http://schemas.microsoft.com/office/spreadsheetml/2009/9/main" objectType="CheckBox" fmlaLink="$M$231" lockText="1"/>
</file>

<file path=xl/ctrlProps/ctrlProp188.xml><?xml version="1.0" encoding="utf-8"?>
<formControlPr xmlns="http://schemas.microsoft.com/office/spreadsheetml/2009/9/main" objectType="CheckBox" fmlaLink="$M$233" lockText="1"/>
</file>

<file path=xl/ctrlProps/ctrlProp189.xml><?xml version="1.0" encoding="utf-8"?>
<formControlPr xmlns="http://schemas.microsoft.com/office/spreadsheetml/2009/9/main" objectType="CheckBox" fmlaLink="$O$231" lockText="1"/>
</file>

<file path=xl/ctrlProps/ctrlProp19.xml><?xml version="1.0" encoding="utf-8"?>
<formControlPr xmlns="http://schemas.microsoft.com/office/spreadsheetml/2009/9/main" objectType="CheckBox" fmlaLink="$N$215" lockText="1"/>
</file>

<file path=xl/ctrlProps/ctrlProp190.xml><?xml version="1.0" encoding="utf-8"?>
<formControlPr xmlns="http://schemas.microsoft.com/office/spreadsheetml/2009/9/main" objectType="CheckBox" fmlaLink="$O$233" lockText="1"/>
</file>

<file path=xl/ctrlProps/ctrlProp191.xml><?xml version="1.0" encoding="utf-8"?>
<formControlPr xmlns="http://schemas.microsoft.com/office/spreadsheetml/2009/9/main" objectType="CheckBox" fmlaLink="$P$239" lockText="1"/>
</file>

<file path=xl/ctrlProps/ctrlProp192.xml><?xml version="1.0" encoding="utf-8"?>
<formControlPr xmlns="http://schemas.microsoft.com/office/spreadsheetml/2009/9/main" objectType="CheckBox" fmlaLink="$M$239" lockText="1"/>
</file>

<file path=xl/ctrlProps/ctrlProp193.xml><?xml version="1.0" encoding="utf-8"?>
<formControlPr xmlns="http://schemas.microsoft.com/office/spreadsheetml/2009/9/main" objectType="CheckBox" fmlaLink="$O$239" lockText="1"/>
</file>

<file path=xl/ctrlProps/ctrlProp194.xml><?xml version="1.0" encoding="utf-8"?>
<formControlPr xmlns="http://schemas.microsoft.com/office/spreadsheetml/2009/9/main" objectType="CheckBox" fmlaLink="$M$37" lockText="1"/>
</file>

<file path=xl/ctrlProps/ctrlProp195.xml><?xml version="1.0" encoding="utf-8"?>
<formControlPr xmlns="http://schemas.microsoft.com/office/spreadsheetml/2009/9/main" objectType="CheckBox" fmlaLink="$M$38" lockText="1"/>
</file>

<file path=xl/ctrlProps/ctrlProp196.xml><?xml version="1.0" encoding="utf-8"?>
<formControlPr xmlns="http://schemas.microsoft.com/office/spreadsheetml/2009/9/main" objectType="CheckBox" fmlaLink="$N$37" lockText="1"/>
</file>

<file path=xl/ctrlProps/ctrlProp197.xml><?xml version="1.0" encoding="utf-8"?>
<formControlPr xmlns="http://schemas.microsoft.com/office/spreadsheetml/2009/9/main" objectType="CheckBox" fmlaLink="$N$38" lockText="1"/>
</file>

<file path=xl/ctrlProps/ctrlProp198.xml><?xml version="1.0" encoding="utf-8"?>
<formControlPr xmlns="http://schemas.microsoft.com/office/spreadsheetml/2009/9/main" objectType="CheckBox" fmlaLink="$O$37" lockText="1"/>
</file>

<file path=xl/ctrlProps/ctrlProp199.xml><?xml version="1.0" encoding="utf-8"?>
<formControlPr xmlns="http://schemas.microsoft.com/office/spreadsheetml/2009/9/main" objectType="CheckBox" fmlaLink="$O$38" lockText="1"/>
</file>

<file path=xl/ctrlProps/ctrlProp2.xml><?xml version="1.0" encoding="utf-8"?>
<formControlPr xmlns="http://schemas.microsoft.com/office/spreadsheetml/2009/9/main" objectType="CheckBox" fmlaLink="$P$224" lockText="1"/>
</file>

<file path=xl/ctrlProps/ctrlProp20.xml><?xml version="1.0" encoding="utf-8"?>
<formControlPr xmlns="http://schemas.microsoft.com/office/spreadsheetml/2009/9/main" objectType="CheckBox" fmlaLink="$P$215" lockText="1"/>
</file>

<file path=xl/ctrlProps/ctrlProp200.xml><?xml version="1.0" encoding="utf-8"?>
<formControlPr xmlns="http://schemas.microsoft.com/office/spreadsheetml/2009/9/main" objectType="CheckBox" fmlaLink="$P$37" lockText="1"/>
</file>

<file path=xl/ctrlProps/ctrlProp201.xml><?xml version="1.0" encoding="utf-8"?>
<formControlPr xmlns="http://schemas.microsoft.com/office/spreadsheetml/2009/9/main" objectType="CheckBox" fmlaLink="$P$38" lockText="1"/>
</file>

<file path=xl/ctrlProps/ctrlProp202.xml><?xml version="1.0" encoding="utf-8"?>
<formControlPr xmlns="http://schemas.microsoft.com/office/spreadsheetml/2009/9/main" objectType="CheckBox" fmlaLink="$M$40" lockText="1"/>
</file>

<file path=xl/ctrlProps/ctrlProp203.xml><?xml version="1.0" encoding="utf-8"?>
<formControlPr xmlns="http://schemas.microsoft.com/office/spreadsheetml/2009/9/main" objectType="CheckBox" fmlaLink="$M$41" lockText="1"/>
</file>

<file path=xl/ctrlProps/ctrlProp204.xml><?xml version="1.0" encoding="utf-8"?>
<formControlPr xmlns="http://schemas.microsoft.com/office/spreadsheetml/2009/9/main" objectType="CheckBox" fmlaLink="$N$40" lockText="1"/>
</file>

<file path=xl/ctrlProps/ctrlProp205.xml><?xml version="1.0" encoding="utf-8"?>
<formControlPr xmlns="http://schemas.microsoft.com/office/spreadsheetml/2009/9/main" objectType="CheckBox" fmlaLink="$N$41" lockText="1"/>
</file>

<file path=xl/ctrlProps/ctrlProp206.xml><?xml version="1.0" encoding="utf-8"?>
<formControlPr xmlns="http://schemas.microsoft.com/office/spreadsheetml/2009/9/main" objectType="CheckBox" fmlaLink="$O$40" lockText="1"/>
</file>

<file path=xl/ctrlProps/ctrlProp207.xml><?xml version="1.0" encoding="utf-8"?>
<formControlPr xmlns="http://schemas.microsoft.com/office/spreadsheetml/2009/9/main" objectType="CheckBox" fmlaLink="$O$41" lockText="1"/>
</file>

<file path=xl/ctrlProps/ctrlProp208.xml><?xml version="1.0" encoding="utf-8"?>
<formControlPr xmlns="http://schemas.microsoft.com/office/spreadsheetml/2009/9/main" objectType="CheckBox" fmlaLink="$P$40" lockText="1"/>
</file>

<file path=xl/ctrlProps/ctrlProp209.xml><?xml version="1.0" encoding="utf-8"?>
<formControlPr xmlns="http://schemas.microsoft.com/office/spreadsheetml/2009/9/main" objectType="CheckBox" fmlaLink="$P$41" lockText="1"/>
</file>

<file path=xl/ctrlProps/ctrlProp21.xml><?xml version="1.0" encoding="utf-8"?>
<formControlPr xmlns="http://schemas.microsoft.com/office/spreadsheetml/2009/9/main" objectType="CheckBox" fmlaLink="$N$212" lockText="1"/>
</file>

<file path=xl/ctrlProps/ctrlProp210.xml><?xml version="1.0" encoding="utf-8"?>
<formControlPr xmlns="http://schemas.microsoft.com/office/spreadsheetml/2009/9/main" objectType="CheckBox" fmlaLink="$M$43" lockText="1"/>
</file>

<file path=xl/ctrlProps/ctrlProp211.xml><?xml version="1.0" encoding="utf-8"?>
<formControlPr xmlns="http://schemas.microsoft.com/office/spreadsheetml/2009/9/main" objectType="CheckBox" fmlaLink="$M$44" lockText="1"/>
</file>

<file path=xl/ctrlProps/ctrlProp212.xml><?xml version="1.0" encoding="utf-8"?>
<formControlPr xmlns="http://schemas.microsoft.com/office/spreadsheetml/2009/9/main" objectType="CheckBox" fmlaLink="$M$45" lockText="1"/>
</file>

<file path=xl/ctrlProps/ctrlProp213.xml><?xml version="1.0" encoding="utf-8"?>
<formControlPr xmlns="http://schemas.microsoft.com/office/spreadsheetml/2009/9/main" objectType="CheckBox" fmlaLink="$M$46" lockText="1"/>
</file>

<file path=xl/ctrlProps/ctrlProp214.xml><?xml version="1.0" encoding="utf-8"?>
<formControlPr xmlns="http://schemas.microsoft.com/office/spreadsheetml/2009/9/main" objectType="CheckBox" fmlaLink="$M$47" lockText="1"/>
</file>

<file path=xl/ctrlProps/ctrlProp215.xml><?xml version="1.0" encoding="utf-8"?>
<formControlPr xmlns="http://schemas.microsoft.com/office/spreadsheetml/2009/9/main" objectType="CheckBox" fmlaLink="$M$48" lockText="1"/>
</file>

<file path=xl/ctrlProps/ctrlProp216.xml><?xml version="1.0" encoding="utf-8"?>
<formControlPr xmlns="http://schemas.microsoft.com/office/spreadsheetml/2009/9/main" objectType="CheckBox" fmlaLink="$M$49" lockText="1"/>
</file>

<file path=xl/ctrlProps/ctrlProp217.xml><?xml version="1.0" encoding="utf-8"?>
<formControlPr xmlns="http://schemas.microsoft.com/office/spreadsheetml/2009/9/main" objectType="CheckBox" fmlaLink="$M$50" lockText="1"/>
</file>

<file path=xl/ctrlProps/ctrlProp218.xml><?xml version="1.0" encoding="utf-8"?>
<formControlPr xmlns="http://schemas.microsoft.com/office/spreadsheetml/2009/9/main" objectType="CheckBox" fmlaLink="$M$51" lockText="1"/>
</file>

<file path=xl/ctrlProps/ctrlProp219.xml><?xml version="1.0" encoding="utf-8"?>
<formControlPr xmlns="http://schemas.microsoft.com/office/spreadsheetml/2009/9/main" objectType="CheckBox" fmlaLink="$N$43" lockText="1"/>
</file>

<file path=xl/ctrlProps/ctrlProp22.xml><?xml version="1.0" encoding="utf-8"?>
<formControlPr xmlns="http://schemas.microsoft.com/office/spreadsheetml/2009/9/main" objectType="CheckBox" fmlaLink="$P$212" lockText="1"/>
</file>

<file path=xl/ctrlProps/ctrlProp220.xml><?xml version="1.0" encoding="utf-8"?>
<formControlPr xmlns="http://schemas.microsoft.com/office/spreadsheetml/2009/9/main" objectType="CheckBox" fmlaLink="$N$44" lockText="1"/>
</file>

<file path=xl/ctrlProps/ctrlProp221.xml><?xml version="1.0" encoding="utf-8"?>
<formControlPr xmlns="http://schemas.microsoft.com/office/spreadsheetml/2009/9/main" objectType="CheckBox" fmlaLink="$N$45" lockText="1"/>
</file>

<file path=xl/ctrlProps/ctrlProp222.xml><?xml version="1.0" encoding="utf-8"?>
<formControlPr xmlns="http://schemas.microsoft.com/office/spreadsheetml/2009/9/main" objectType="CheckBox" fmlaLink="$N$46" lockText="1"/>
</file>

<file path=xl/ctrlProps/ctrlProp223.xml><?xml version="1.0" encoding="utf-8"?>
<formControlPr xmlns="http://schemas.microsoft.com/office/spreadsheetml/2009/9/main" objectType="CheckBox" fmlaLink="$N$47" lockText="1"/>
</file>

<file path=xl/ctrlProps/ctrlProp224.xml><?xml version="1.0" encoding="utf-8"?>
<formControlPr xmlns="http://schemas.microsoft.com/office/spreadsheetml/2009/9/main" objectType="CheckBox" fmlaLink="$N$48" lockText="1"/>
</file>

<file path=xl/ctrlProps/ctrlProp225.xml><?xml version="1.0" encoding="utf-8"?>
<formControlPr xmlns="http://schemas.microsoft.com/office/spreadsheetml/2009/9/main" objectType="CheckBox" fmlaLink="$N$49" lockText="1"/>
</file>

<file path=xl/ctrlProps/ctrlProp226.xml><?xml version="1.0" encoding="utf-8"?>
<formControlPr xmlns="http://schemas.microsoft.com/office/spreadsheetml/2009/9/main" objectType="CheckBox" fmlaLink="$N$50" lockText="1"/>
</file>

<file path=xl/ctrlProps/ctrlProp227.xml><?xml version="1.0" encoding="utf-8"?>
<formControlPr xmlns="http://schemas.microsoft.com/office/spreadsheetml/2009/9/main" objectType="CheckBox" fmlaLink="$N$51" lockText="1"/>
</file>

<file path=xl/ctrlProps/ctrlProp228.xml><?xml version="1.0" encoding="utf-8"?>
<formControlPr xmlns="http://schemas.microsoft.com/office/spreadsheetml/2009/9/main" objectType="CheckBox" fmlaLink="$O$43" lockText="1"/>
</file>

<file path=xl/ctrlProps/ctrlProp229.xml><?xml version="1.0" encoding="utf-8"?>
<formControlPr xmlns="http://schemas.microsoft.com/office/spreadsheetml/2009/9/main" objectType="CheckBox" fmlaLink="$O$44" lockText="1"/>
</file>

<file path=xl/ctrlProps/ctrlProp23.xml><?xml version="1.0" encoding="utf-8"?>
<formControlPr xmlns="http://schemas.microsoft.com/office/spreadsheetml/2009/9/main" objectType="CheckBox" fmlaLink="$N$186" lockText="1"/>
</file>

<file path=xl/ctrlProps/ctrlProp230.xml><?xml version="1.0" encoding="utf-8"?>
<formControlPr xmlns="http://schemas.microsoft.com/office/spreadsheetml/2009/9/main" objectType="CheckBox" fmlaLink="$O$45" lockText="1"/>
</file>

<file path=xl/ctrlProps/ctrlProp231.xml><?xml version="1.0" encoding="utf-8"?>
<formControlPr xmlns="http://schemas.microsoft.com/office/spreadsheetml/2009/9/main" objectType="CheckBox" fmlaLink="$O$46" lockText="1"/>
</file>

<file path=xl/ctrlProps/ctrlProp232.xml><?xml version="1.0" encoding="utf-8"?>
<formControlPr xmlns="http://schemas.microsoft.com/office/spreadsheetml/2009/9/main" objectType="CheckBox" fmlaLink="$O$47" lockText="1"/>
</file>

<file path=xl/ctrlProps/ctrlProp233.xml><?xml version="1.0" encoding="utf-8"?>
<formControlPr xmlns="http://schemas.microsoft.com/office/spreadsheetml/2009/9/main" objectType="CheckBox" fmlaLink="$O$48" lockText="1"/>
</file>

<file path=xl/ctrlProps/ctrlProp234.xml><?xml version="1.0" encoding="utf-8"?>
<formControlPr xmlns="http://schemas.microsoft.com/office/spreadsheetml/2009/9/main" objectType="CheckBox" fmlaLink="$O$49" lockText="1"/>
</file>

<file path=xl/ctrlProps/ctrlProp235.xml><?xml version="1.0" encoding="utf-8"?>
<formControlPr xmlns="http://schemas.microsoft.com/office/spreadsheetml/2009/9/main" objectType="CheckBox" fmlaLink="$O$50" lockText="1"/>
</file>

<file path=xl/ctrlProps/ctrlProp236.xml><?xml version="1.0" encoding="utf-8"?>
<formControlPr xmlns="http://schemas.microsoft.com/office/spreadsheetml/2009/9/main" objectType="CheckBox" fmlaLink="$O$51" lockText="1"/>
</file>

<file path=xl/ctrlProps/ctrlProp237.xml><?xml version="1.0" encoding="utf-8"?>
<formControlPr xmlns="http://schemas.microsoft.com/office/spreadsheetml/2009/9/main" objectType="CheckBox" fmlaLink="$P$43" lockText="1"/>
</file>

<file path=xl/ctrlProps/ctrlProp238.xml><?xml version="1.0" encoding="utf-8"?>
<formControlPr xmlns="http://schemas.microsoft.com/office/spreadsheetml/2009/9/main" objectType="CheckBox" fmlaLink="$P$44" lockText="1"/>
</file>

<file path=xl/ctrlProps/ctrlProp239.xml><?xml version="1.0" encoding="utf-8"?>
<formControlPr xmlns="http://schemas.microsoft.com/office/spreadsheetml/2009/9/main" objectType="CheckBox" fmlaLink="$P$45" lockText="1"/>
</file>

<file path=xl/ctrlProps/ctrlProp24.xml><?xml version="1.0" encoding="utf-8"?>
<formControlPr xmlns="http://schemas.microsoft.com/office/spreadsheetml/2009/9/main" objectType="CheckBox" fmlaLink="$P$186" lockText="1"/>
</file>

<file path=xl/ctrlProps/ctrlProp240.xml><?xml version="1.0" encoding="utf-8"?>
<formControlPr xmlns="http://schemas.microsoft.com/office/spreadsheetml/2009/9/main" objectType="CheckBox" fmlaLink="$P$46" lockText="1"/>
</file>

<file path=xl/ctrlProps/ctrlProp241.xml><?xml version="1.0" encoding="utf-8"?>
<formControlPr xmlns="http://schemas.microsoft.com/office/spreadsheetml/2009/9/main" objectType="CheckBox" fmlaLink="$P$47" lockText="1"/>
</file>

<file path=xl/ctrlProps/ctrlProp242.xml><?xml version="1.0" encoding="utf-8"?>
<formControlPr xmlns="http://schemas.microsoft.com/office/spreadsheetml/2009/9/main" objectType="CheckBox" fmlaLink="$P$48" lockText="1"/>
</file>

<file path=xl/ctrlProps/ctrlProp243.xml><?xml version="1.0" encoding="utf-8"?>
<formControlPr xmlns="http://schemas.microsoft.com/office/spreadsheetml/2009/9/main" objectType="CheckBox" fmlaLink="$P$49" lockText="1"/>
</file>

<file path=xl/ctrlProps/ctrlProp244.xml><?xml version="1.0" encoding="utf-8"?>
<formControlPr xmlns="http://schemas.microsoft.com/office/spreadsheetml/2009/9/main" objectType="CheckBox" fmlaLink="$P$50" lockText="1"/>
</file>

<file path=xl/ctrlProps/ctrlProp245.xml><?xml version="1.0" encoding="utf-8"?>
<formControlPr xmlns="http://schemas.microsoft.com/office/spreadsheetml/2009/9/main" objectType="CheckBox" fmlaLink="$P$51" lockText="1"/>
</file>

<file path=xl/ctrlProps/ctrlProp246.xml><?xml version="1.0" encoding="utf-8"?>
<formControlPr xmlns="http://schemas.microsoft.com/office/spreadsheetml/2009/9/main" objectType="CheckBox" fmlaLink="$M$55" lockText="1"/>
</file>

<file path=xl/ctrlProps/ctrlProp247.xml><?xml version="1.0" encoding="utf-8"?>
<formControlPr xmlns="http://schemas.microsoft.com/office/spreadsheetml/2009/9/main" objectType="CheckBox" fmlaLink="$N$55" lockText="1"/>
</file>

<file path=xl/ctrlProps/ctrlProp248.xml><?xml version="1.0" encoding="utf-8"?>
<formControlPr xmlns="http://schemas.microsoft.com/office/spreadsheetml/2009/9/main" objectType="CheckBox" fmlaLink="$O$55" lockText="1"/>
</file>

<file path=xl/ctrlProps/ctrlProp249.xml><?xml version="1.0" encoding="utf-8"?>
<formControlPr xmlns="http://schemas.microsoft.com/office/spreadsheetml/2009/9/main" objectType="CheckBox" fmlaLink="$P$55" lockText="1"/>
</file>

<file path=xl/ctrlProps/ctrlProp25.xml><?xml version="1.0" encoding="utf-8"?>
<formControlPr xmlns="http://schemas.microsoft.com/office/spreadsheetml/2009/9/main" objectType="CheckBox" fmlaLink="$N$220" lockText="1"/>
</file>

<file path=xl/ctrlProps/ctrlProp250.xml><?xml version="1.0" encoding="utf-8"?>
<formControlPr xmlns="http://schemas.microsoft.com/office/spreadsheetml/2009/9/main" objectType="CheckBox" fmlaLink="$M$56" lockText="1"/>
</file>

<file path=xl/ctrlProps/ctrlProp251.xml><?xml version="1.0" encoding="utf-8"?>
<formControlPr xmlns="http://schemas.microsoft.com/office/spreadsheetml/2009/9/main" objectType="CheckBox" fmlaLink="$N$56" lockText="1"/>
</file>

<file path=xl/ctrlProps/ctrlProp252.xml><?xml version="1.0" encoding="utf-8"?>
<formControlPr xmlns="http://schemas.microsoft.com/office/spreadsheetml/2009/9/main" objectType="CheckBox" fmlaLink="$O$56" lockText="1"/>
</file>

<file path=xl/ctrlProps/ctrlProp253.xml><?xml version="1.0" encoding="utf-8"?>
<formControlPr xmlns="http://schemas.microsoft.com/office/spreadsheetml/2009/9/main" objectType="CheckBox" fmlaLink="$P$56" lockText="1"/>
</file>

<file path=xl/ctrlProps/ctrlProp254.xml><?xml version="1.0" encoding="utf-8"?>
<formControlPr xmlns="http://schemas.microsoft.com/office/spreadsheetml/2009/9/main" objectType="CheckBox" fmlaLink="$M$57" lockText="1"/>
</file>

<file path=xl/ctrlProps/ctrlProp255.xml><?xml version="1.0" encoding="utf-8"?>
<formControlPr xmlns="http://schemas.microsoft.com/office/spreadsheetml/2009/9/main" objectType="CheckBox" fmlaLink="$N$57" lockText="1"/>
</file>

<file path=xl/ctrlProps/ctrlProp256.xml><?xml version="1.0" encoding="utf-8"?>
<formControlPr xmlns="http://schemas.microsoft.com/office/spreadsheetml/2009/9/main" objectType="CheckBox" fmlaLink="$O$57" lockText="1"/>
</file>

<file path=xl/ctrlProps/ctrlProp257.xml><?xml version="1.0" encoding="utf-8"?>
<formControlPr xmlns="http://schemas.microsoft.com/office/spreadsheetml/2009/9/main" objectType="CheckBox" fmlaLink="$P$57" lockText="1"/>
</file>

<file path=xl/ctrlProps/ctrlProp258.xml><?xml version="1.0" encoding="utf-8"?>
<formControlPr xmlns="http://schemas.microsoft.com/office/spreadsheetml/2009/9/main" objectType="CheckBox" fmlaLink="$M$58" lockText="1"/>
</file>

<file path=xl/ctrlProps/ctrlProp259.xml><?xml version="1.0" encoding="utf-8"?>
<formControlPr xmlns="http://schemas.microsoft.com/office/spreadsheetml/2009/9/main" objectType="CheckBox" fmlaLink="$N$58" lockText="1"/>
</file>

<file path=xl/ctrlProps/ctrlProp26.xml><?xml version="1.0" encoding="utf-8"?>
<formControlPr xmlns="http://schemas.microsoft.com/office/spreadsheetml/2009/9/main" objectType="CheckBox" fmlaLink="$P$220" lockText="1"/>
</file>

<file path=xl/ctrlProps/ctrlProp260.xml><?xml version="1.0" encoding="utf-8"?>
<formControlPr xmlns="http://schemas.microsoft.com/office/spreadsheetml/2009/9/main" objectType="CheckBox" fmlaLink="$O$58" lockText="1"/>
</file>

<file path=xl/ctrlProps/ctrlProp261.xml><?xml version="1.0" encoding="utf-8"?>
<formControlPr xmlns="http://schemas.microsoft.com/office/spreadsheetml/2009/9/main" objectType="CheckBox" fmlaLink="$P$58" lockText="1"/>
</file>

<file path=xl/ctrlProps/ctrlProp262.xml><?xml version="1.0" encoding="utf-8"?>
<formControlPr xmlns="http://schemas.microsoft.com/office/spreadsheetml/2009/9/main" objectType="CheckBox" fmlaLink="$M$59" lockText="1"/>
</file>

<file path=xl/ctrlProps/ctrlProp263.xml><?xml version="1.0" encoding="utf-8"?>
<formControlPr xmlns="http://schemas.microsoft.com/office/spreadsheetml/2009/9/main" objectType="CheckBox" fmlaLink="$N$59" lockText="1"/>
</file>

<file path=xl/ctrlProps/ctrlProp264.xml><?xml version="1.0" encoding="utf-8"?>
<formControlPr xmlns="http://schemas.microsoft.com/office/spreadsheetml/2009/9/main" objectType="CheckBox" fmlaLink="$O$59" lockText="1"/>
</file>

<file path=xl/ctrlProps/ctrlProp265.xml><?xml version="1.0" encoding="utf-8"?>
<formControlPr xmlns="http://schemas.microsoft.com/office/spreadsheetml/2009/9/main" objectType="CheckBox" checked="Checked" fmlaLink="$P$59" lockText="1"/>
</file>

<file path=xl/ctrlProps/ctrlProp266.xml><?xml version="1.0" encoding="utf-8"?>
<formControlPr xmlns="http://schemas.microsoft.com/office/spreadsheetml/2009/9/main" objectType="CheckBox" fmlaLink="$M$60" lockText="1"/>
</file>

<file path=xl/ctrlProps/ctrlProp267.xml><?xml version="1.0" encoding="utf-8"?>
<formControlPr xmlns="http://schemas.microsoft.com/office/spreadsheetml/2009/9/main" objectType="CheckBox" fmlaLink="$N$60" lockText="1"/>
</file>

<file path=xl/ctrlProps/ctrlProp268.xml><?xml version="1.0" encoding="utf-8"?>
<formControlPr xmlns="http://schemas.microsoft.com/office/spreadsheetml/2009/9/main" objectType="CheckBox" fmlaLink="$O$60" lockText="1"/>
</file>

<file path=xl/ctrlProps/ctrlProp269.xml><?xml version="1.0" encoding="utf-8"?>
<formControlPr xmlns="http://schemas.microsoft.com/office/spreadsheetml/2009/9/main" objectType="CheckBox" fmlaLink="$P$60" lockText="1"/>
</file>

<file path=xl/ctrlProps/ctrlProp27.xml><?xml version="1.0" encoding="utf-8"?>
<formControlPr xmlns="http://schemas.microsoft.com/office/spreadsheetml/2009/9/main" objectType="CheckBox" fmlaLink="$N$219" lockText="1"/>
</file>

<file path=xl/ctrlProps/ctrlProp270.xml><?xml version="1.0" encoding="utf-8"?>
<formControlPr xmlns="http://schemas.microsoft.com/office/spreadsheetml/2009/9/main" objectType="CheckBox" fmlaLink="$M$61" lockText="1"/>
</file>

<file path=xl/ctrlProps/ctrlProp271.xml><?xml version="1.0" encoding="utf-8"?>
<formControlPr xmlns="http://schemas.microsoft.com/office/spreadsheetml/2009/9/main" objectType="CheckBox" fmlaLink="$N$61" lockText="1"/>
</file>

<file path=xl/ctrlProps/ctrlProp272.xml><?xml version="1.0" encoding="utf-8"?>
<formControlPr xmlns="http://schemas.microsoft.com/office/spreadsheetml/2009/9/main" objectType="CheckBox" fmlaLink="$O$61" lockText="1"/>
</file>

<file path=xl/ctrlProps/ctrlProp273.xml><?xml version="1.0" encoding="utf-8"?>
<formControlPr xmlns="http://schemas.microsoft.com/office/spreadsheetml/2009/9/main" objectType="CheckBox" fmlaLink="$P$61" lockText="1"/>
</file>

<file path=xl/ctrlProps/ctrlProp274.xml><?xml version="1.0" encoding="utf-8"?>
<formControlPr xmlns="http://schemas.microsoft.com/office/spreadsheetml/2009/9/main" objectType="CheckBox" fmlaLink="$M$63" lockText="1"/>
</file>

<file path=xl/ctrlProps/ctrlProp275.xml><?xml version="1.0" encoding="utf-8"?>
<formControlPr xmlns="http://schemas.microsoft.com/office/spreadsheetml/2009/9/main" objectType="CheckBox" fmlaLink="$N$63" lockText="1"/>
</file>

<file path=xl/ctrlProps/ctrlProp276.xml><?xml version="1.0" encoding="utf-8"?>
<formControlPr xmlns="http://schemas.microsoft.com/office/spreadsheetml/2009/9/main" objectType="CheckBox" fmlaLink="$O$63" lockText="1"/>
</file>

<file path=xl/ctrlProps/ctrlProp277.xml><?xml version="1.0" encoding="utf-8"?>
<formControlPr xmlns="http://schemas.microsoft.com/office/spreadsheetml/2009/9/main" objectType="CheckBox" fmlaLink="$P$63" lockText="1"/>
</file>

<file path=xl/ctrlProps/ctrlProp278.xml><?xml version="1.0" encoding="utf-8"?>
<formControlPr xmlns="http://schemas.microsoft.com/office/spreadsheetml/2009/9/main" objectType="CheckBox" fmlaLink="$M$64" lockText="1"/>
</file>

<file path=xl/ctrlProps/ctrlProp279.xml><?xml version="1.0" encoding="utf-8"?>
<formControlPr xmlns="http://schemas.microsoft.com/office/spreadsheetml/2009/9/main" objectType="CheckBox" fmlaLink="$N$64" lockText="1"/>
</file>

<file path=xl/ctrlProps/ctrlProp28.xml><?xml version="1.0" encoding="utf-8"?>
<formControlPr xmlns="http://schemas.microsoft.com/office/spreadsheetml/2009/9/main" objectType="CheckBox" fmlaLink="$P$219" lockText="1"/>
</file>

<file path=xl/ctrlProps/ctrlProp280.xml><?xml version="1.0" encoding="utf-8"?>
<formControlPr xmlns="http://schemas.microsoft.com/office/spreadsheetml/2009/9/main" objectType="CheckBox" fmlaLink="$O$64" lockText="1"/>
</file>

<file path=xl/ctrlProps/ctrlProp281.xml><?xml version="1.0" encoding="utf-8"?>
<formControlPr xmlns="http://schemas.microsoft.com/office/spreadsheetml/2009/9/main" objectType="CheckBox" fmlaLink="$P$64" lockText="1"/>
</file>

<file path=xl/ctrlProps/ctrlProp282.xml><?xml version="1.0" encoding="utf-8"?>
<formControlPr xmlns="http://schemas.microsoft.com/office/spreadsheetml/2009/9/main" objectType="CheckBox" fmlaLink="$M$65" lockText="1"/>
</file>

<file path=xl/ctrlProps/ctrlProp283.xml><?xml version="1.0" encoding="utf-8"?>
<formControlPr xmlns="http://schemas.microsoft.com/office/spreadsheetml/2009/9/main" objectType="CheckBox" fmlaLink="$N$65" lockText="1"/>
</file>

<file path=xl/ctrlProps/ctrlProp284.xml><?xml version="1.0" encoding="utf-8"?>
<formControlPr xmlns="http://schemas.microsoft.com/office/spreadsheetml/2009/9/main" objectType="CheckBox" fmlaLink="$O$65" lockText="1"/>
</file>

<file path=xl/ctrlProps/ctrlProp285.xml><?xml version="1.0" encoding="utf-8"?>
<formControlPr xmlns="http://schemas.microsoft.com/office/spreadsheetml/2009/9/main" objectType="CheckBox" fmlaLink="$P$65" lockText="1"/>
</file>

<file path=xl/ctrlProps/ctrlProp286.xml><?xml version="1.0" encoding="utf-8"?>
<formControlPr xmlns="http://schemas.microsoft.com/office/spreadsheetml/2009/9/main" objectType="CheckBox" fmlaLink="$M$66" lockText="1"/>
</file>

<file path=xl/ctrlProps/ctrlProp287.xml><?xml version="1.0" encoding="utf-8"?>
<formControlPr xmlns="http://schemas.microsoft.com/office/spreadsheetml/2009/9/main" objectType="CheckBox" fmlaLink="$N$66" lockText="1"/>
</file>

<file path=xl/ctrlProps/ctrlProp288.xml><?xml version="1.0" encoding="utf-8"?>
<formControlPr xmlns="http://schemas.microsoft.com/office/spreadsheetml/2009/9/main" objectType="CheckBox" fmlaLink="$O$66" lockText="1"/>
</file>

<file path=xl/ctrlProps/ctrlProp289.xml><?xml version="1.0" encoding="utf-8"?>
<formControlPr xmlns="http://schemas.microsoft.com/office/spreadsheetml/2009/9/main" objectType="CheckBox" fmlaLink="$P$66" lockText="1"/>
</file>

<file path=xl/ctrlProps/ctrlProp29.xml><?xml version="1.0" encoding="utf-8"?>
<formControlPr xmlns="http://schemas.microsoft.com/office/spreadsheetml/2009/9/main" objectType="CheckBox" fmlaLink="$N$223" lockText="1"/>
</file>

<file path=xl/ctrlProps/ctrlProp290.xml><?xml version="1.0" encoding="utf-8"?>
<formControlPr xmlns="http://schemas.microsoft.com/office/spreadsheetml/2009/9/main" objectType="CheckBox" fmlaLink="$M$68" lockText="1"/>
</file>

<file path=xl/ctrlProps/ctrlProp291.xml><?xml version="1.0" encoding="utf-8"?>
<formControlPr xmlns="http://schemas.microsoft.com/office/spreadsheetml/2009/9/main" objectType="CheckBox" fmlaLink="$N$68" lockText="1"/>
</file>

<file path=xl/ctrlProps/ctrlProp292.xml><?xml version="1.0" encoding="utf-8"?>
<formControlPr xmlns="http://schemas.microsoft.com/office/spreadsheetml/2009/9/main" objectType="CheckBox" fmlaLink="$O$68" lockText="1"/>
</file>

<file path=xl/ctrlProps/ctrlProp293.xml><?xml version="1.0" encoding="utf-8"?>
<formControlPr xmlns="http://schemas.microsoft.com/office/spreadsheetml/2009/9/main" objectType="CheckBox" fmlaLink="$P$68" lockText="1"/>
</file>

<file path=xl/ctrlProps/ctrlProp294.xml><?xml version="1.0" encoding="utf-8"?>
<formControlPr xmlns="http://schemas.microsoft.com/office/spreadsheetml/2009/9/main" objectType="CheckBox" fmlaLink="$M$69" lockText="1"/>
</file>

<file path=xl/ctrlProps/ctrlProp295.xml><?xml version="1.0" encoding="utf-8"?>
<formControlPr xmlns="http://schemas.microsoft.com/office/spreadsheetml/2009/9/main" objectType="CheckBox" fmlaLink="$N$69" lockText="1"/>
</file>

<file path=xl/ctrlProps/ctrlProp296.xml><?xml version="1.0" encoding="utf-8"?>
<formControlPr xmlns="http://schemas.microsoft.com/office/spreadsheetml/2009/9/main" objectType="CheckBox" fmlaLink="$O$69" lockText="1"/>
</file>

<file path=xl/ctrlProps/ctrlProp297.xml><?xml version="1.0" encoding="utf-8"?>
<formControlPr xmlns="http://schemas.microsoft.com/office/spreadsheetml/2009/9/main" objectType="CheckBox" fmlaLink="$P$69" lockText="1"/>
</file>

<file path=xl/ctrlProps/ctrlProp298.xml><?xml version="1.0" encoding="utf-8"?>
<formControlPr xmlns="http://schemas.microsoft.com/office/spreadsheetml/2009/9/main" objectType="CheckBox" fmlaLink="$M$73" lockText="1"/>
</file>

<file path=xl/ctrlProps/ctrlProp299.xml><?xml version="1.0" encoding="utf-8"?>
<formControlPr xmlns="http://schemas.microsoft.com/office/spreadsheetml/2009/9/main" objectType="CheckBox" fmlaLink="$N$73" lockText="1"/>
</file>

<file path=xl/ctrlProps/ctrlProp3.xml><?xml version="1.0" encoding="utf-8"?>
<formControlPr xmlns="http://schemas.microsoft.com/office/spreadsheetml/2009/9/main" objectType="CheckBox" fmlaLink="$N$216" lockText="1"/>
</file>

<file path=xl/ctrlProps/ctrlProp30.xml><?xml version="1.0" encoding="utf-8"?>
<formControlPr xmlns="http://schemas.microsoft.com/office/spreadsheetml/2009/9/main" objectType="CheckBox" fmlaLink="$P$223" lockText="1"/>
</file>

<file path=xl/ctrlProps/ctrlProp300.xml><?xml version="1.0" encoding="utf-8"?>
<formControlPr xmlns="http://schemas.microsoft.com/office/spreadsheetml/2009/9/main" objectType="CheckBox" fmlaLink="$O$73" lockText="1"/>
</file>

<file path=xl/ctrlProps/ctrlProp301.xml><?xml version="1.0" encoding="utf-8"?>
<formControlPr xmlns="http://schemas.microsoft.com/office/spreadsheetml/2009/9/main" objectType="CheckBox" fmlaLink="$P$73" lockText="1"/>
</file>

<file path=xl/ctrlProps/ctrlProp302.xml><?xml version="1.0" encoding="utf-8"?>
<formControlPr xmlns="http://schemas.microsoft.com/office/spreadsheetml/2009/9/main" objectType="CheckBox" fmlaLink="$M$74" lockText="1"/>
</file>

<file path=xl/ctrlProps/ctrlProp303.xml><?xml version="1.0" encoding="utf-8"?>
<formControlPr xmlns="http://schemas.microsoft.com/office/spreadsheetml/2009/9/main" objectType="CheckBox" fmlaLink="$N$74" lockText="1"/>
</file>

<file path=xl/ctrlProps/ctrlProp304.xml><?xml version="1.0" encoding="utf-8"?>
<formControlPr xmlns="http://schemas.microsoft.com/office/spreadsheetml/2009/9/main" objectType="CheckBox" fmlaLink="$O$74" lockText="1"/>
</file>

<file path=xl/ctrlProps/ctrlProp305.xml><?xml version="1.0" encoding="utf-8"?>
<formControlPr xmlns="http://schemas.microsoft.com/office/spreadsheetml/2009/9/main" objectType="CheckBox" fmlaLink="$P$74" lockText="1"/>
</file>

<file path=xl/ctrlProps/ctrlProp306.xml><?xml version="1.0" encoding="utf-8"?>
<formControlPr xmlns="http://schemas.microsoft.com/office/spreadsheetml/2009/9/main" objectType="CheckBox" fmlaLink="$M$75" lockText="1"/>
</file>

<file path=xl/ctrlProps/ctrlProp307.xml><?xml version="1.0" encoding="utf-8"?>
<formControlPr xmlns="http://schemas.microsoft.com/office/spreadsheetml/2009/9/main" objectType="CheckBox" fmlaLink="$N$75" lockText="1"/>
</file>

<file path=xl/ctrlProps/ctrlProp308.xml><?xml version="1.0" encoding="utf-8"?>
<formControlPr xmlns="http://schemas.microsoft.com/office/spreadsheetml/2009/9/main" objectType="CheckBox" fmlaLink="$O$75" lockText="1"/>
</file>

<file path=xl/ctrlProps/ctrlProp309.xml><?xml version="1.0" encoding="utf-8"?>
<formControlPr xmlns="http://schemas.microsoft.com/office/spreadsheetml/2009/9/main" objectType="CheckBox" fmlaLink="$P$75" lockText="1"/>
</file>

<file path=xl/ctrlProps/ctrlProp31.xml><?xml version="1.0" encoding="utf-8"?>
<formControlPr xmlns="http://schemas.microsoft.com/office/spreadsheetml/2009/9/main" objectType="CheckBox" fmlaLink="$N$205" lockText="1"/>
</file>

<file path=xl/ctrlProps/ctrlProp310.xml><?xml version="1.0" encoding="utf-8"?>
<formControlPr xmlns="http://schemas.microsoft.com/office/spreadsheetml/2009/9/main" objectType="CheckBox" fmlaLink="$M$76" lockText="1"/>
</file>

<file path=xl/ctrlProps/ctrlProp311.xml><?xml version="1.0" encoding="utf-8"?>
<formControlPr xmlns="http://schemas.microsoft.com/office/spreadsheetml/2009/9/main" objectType="CheckBox" fmlaLink="$N$76" lockText="1"/>
</file>

<file path=xl/ctrlProps/ctrlProp312.xml><?xml version="1.0" encoding="utf-8"?>
<formControlPr xmlns="http://schemas.microsoft.com/office/spreadsheetml/2009/9/main" objectType="CheckBox" fmlaLink="$O$76" lockText="1"/>
</file>

<file path=xl/ctrlProps/ctrlProp313.xml><?xml version="1.0" encoding="utf-8"?>
<formControlPr xmlns="http://schemas.microsoft.com/office/spreadsheetml/2009/9/main" objectType="CheckBox" fmlaLink="$P$76" lockText="1"/>
</file>

<file path=xl/ctrlProps/ctrlProp314.xml><?xml version="1.0" encoding="utf-8"?>
<formControlPr xmlns="http://schemas.microsoft.com/office/spreadsheetml/2009/9/main" objectType="CheckBox" fmlaLink="$M$77" lockText="1"/>
</file>

<file path=xl/ctrlProps/ctrlProp315.xml><?xml version="1.0" encoding="utf-8"?>
<formControlPr xmlns="http://schemas.microsoft.com/office/spreadsheetml/2009/9/main" objectType="CheckBox" fmlaLink="$N$77" lockText="1"/>
</file>

<file path=xl/ctrlProps/ctrlProp316.xml><?xml version="1.0" encoding="utf-8"?>
<formControlPr xmlns="http://schemas.microsoft.com/office/spreadsheetml/2009/9/main" objectType="CheckBox" fmlaLink="$O$77" lockText="1"/>
</file>

<file path=xl/ctrlProps/ctrlProp317.xml><?xml version="1.0" encoding="utf-8"?>
<formControlPr xmlns="http://schemas.microsoft.com/office/spreadsheetml/2009/9/main" objectType="CheckBox" fmlaLink="$P$77" lockText="1"/>
</file>

<file path=xl/ctrlProps/ctrlProp318.xml><?xml version="1.0" encoding="utf-8"?>
<formControlPr xmlns="http://schemas.microsoft.com/office/spreadsheetml/2009/9/main" objectType="CheckBox" fmlaLink="$M$79" lockText="1"/>
</file>

<file path=xl/ctrlProps/ctrlProp319.xml><?xml version="1.0" encoding="utf-8"?>
<formControlPr xmlns="http://schemas.microsoft.com/office/spreadsheetml/2009/9/main" objectType="CheckBox" fmlaLink="$N$79" lockText="1"/>
</file>

<file path=xl/ctrlProps/ctrlProp32.xml><?xml version="1.0" encoding="utf-8"?>
<formControlPr xmlns="http://schemas.microsoft.com/office/spreadsheetml/2009/9/main" objectType="CheckBox" fmlaLink="$P$205" lockText="1"/>
</file>

<file path=xl/ctrlProps/ctrlProp320.xml><?xml version="1.0" encoding="utf-8"?>
<formControlPr xmlns="http://schemas.microsoft.com/office/spreadsheetml/2009/9/main" objectType="CheckBox" fmlaLink="$M$80" lockText="1"/>
</file>

<file path=xl/ctrlProps/ctrlProp321.xml><?xml version="1.0" encoding="utf-8"?>
<formControlPr xmlns="http://schemas.microsoft.com/office/spreadsheetml/2009/9/main" objectType="CheckBox" fmlaLink="$N$80" lockText="1"/>
</file>

<file path=xl/ctrlProps/ctrlProp322.xml><?xml version="1.0" encoding="utf-8"?>
<formControlPr xmlns="http://schemas.microsoft.com/office/spreadsheetml/2009/9/main" objectType="CheckBox" fmlaLink="$O$79" lockText="1"/>
</file>

<file path=xl/ctrlProps/ctrlProp323.xml><?xml version="1.0" encoding="utf-8"?>
<formControlPr xmlns="http://schemas.microsoft.com/office/spreadsheetml/2009/9/main" objectType="CheckBox" fmlaLink="$O$80" lockText="1"/>
</file>

<file path=xl/ctrlProps/ctrlProp324.xml><?xml version="1.0" encoding="utf-8"?>
<formControlPr xmlns="http://schemas.microsoft.com/office/spreadsheetml/2009/9/main" objectType="CheckBox" fmlaLink="$P$80" lockText="1"/>
</file>

<file path=xl/ctrlProps/ctrlProp325.xml><?xml version="1.0" encoding="utf-8"?>
<formControlPr xmlns="http://schemas.microsoft.com/office/spreadsheetml/2009/9/main" objectType="CheckBox" fmlaLink="$P$79" lockText="1"/>
</file>

<file path=xl/ctrlProps/ctrlProp326.xml><?xml version="1.0" encoding="utf-8"?>
<formControlPr xmlns="http://schemas.microsoft.com/office/spreadsheetml/2009/9/main" objectType="CheckBox" fmlaLink="$M$85" lockText="1"/>
</file>

<file path=xl/ctrlProps/ctrlProp327.xml><?xml version="1.0" encoding="utf-8"?>
<formControlPr xmlns="http://schemas.microsoft.com/office/spreadsheetml/2009/9/main" objectType="CheckBox" fmlaLink="$N$85" lockText="1"/>
</file>

<file path=xl/ctrlProps/ctrlProp328.xml><?xml version="1.0" encoding="utf-8"?>
<formControlPr xmlns="http://schemas.microsoft.com/office/spreadsheetml/2009/9/main" objectType="CheckBox" fmlaLink="$O$85" lockText="1"/>
</file>

<file path=xl/ctrlProps/ctrlProp329.xml><?xml version="1.0" encoding="utf-8"?>
<formControlPr xmlns="http://schemas.microsoft.com/office/spreadsheetml/2009/9/main" objectType="CheckBox" fmlaLink="$P$85" lockText="1"/>
</file>

<file path=xl/ctrlProps/ctrlProp33.xml><?xml version="1.0" encoding="utf-8"?>
<formControlPr xmlns="http://schemas.microsoft.com/office/spreadsheetml/2009/9/main" objectType="CheckBox" fmlaLink="$N$206" lockText="1"/>
</file>

<file path=xl/ctrlProps/ctrlProp330.xml><?xml version="1.0" encoding="utf-8"?>
<formControlPr xmlns="http://schemas.microsoft.com/office/spreadsheetml/2009/9/main" objectType="CheckBox" fmlaLink="$M$86" lockText="1"/>
</file>

<file path=xl/ctrlProps/ctrlProp331.xml><?xml version="1.0" encoding="utf-8"?>
<formControlPr xmlns="http://schemas.microsoft.com/office/spreadsheetml/2009/9/main" objectType="CheckBox" fmlaLink="$N$86" lockText="1"/>
</file>

<file path=xl/ctrlProps/ctrlProp332.xml><?xml version="1.0" encoding="utf-8"?>
<formControlPr xmlns="http://schemas.microsoft.com/office/spreadsheetml/2009/9/main" objectType="CheckBox" fmlaLink="$O$86" lockText="1"/>
</file>

<file path=xl/ctrlProps/ctrlProp333.xml><?xml version="1.0" encoding="utf-8"?>
<formControlPr xmlns="http://schemas.microsoft.com/office/spreadsheetml/2009/9/main" objectType="CheckBox" fmlaLink="$P$86" lockText="1"/>
</file>

<file path=xl/ctrlProps/ctrlProp334.xml><?xml version="1.0" encoding="utf-8"?>
<formControlPr xmlns="http://schemas.microsoft.com/office/spreadsheetml/2009/9/main" objectType="CheckBox" fmlaLink="$M$87" lockText="1"/>
</file>

<file path=xl/ctrlProps/ctrlProp335.xml><?xml version="1.0" encoding="utf-8"?>
<formControlPr xmlns="http://schemas.microsoft.com/office/spreadsheetml/2009/9/main" objectType="CheckBox" fmlaLink="$N$87" lockText="1"/>
</file>

<file path=xl/ctrlProps/ctrlProp336.xml><?xml version="1.0" encoding="utf-8"?>
<formControlPr xmlns="http://schemas.microsoft.com/office/spreadsheetml/2009/9/main" objectType="CheckBox" fmlaLink="$O$87" lockText="1"/>
</file>

<file path=xl/ctrlProps/ctrlProp337.xml><?xml version="1.0" encoding="utf-8"?>
<formControlPr xmlns="http://schemas.microsoft.com/office/spreadsheetml/2009/9/main" objectType="CheckBox" fmlaLink="$P$87" lockText="1"/>
</file>

<file path=xl/ctrlProps/ctrlProp338.xml><?xml version="1.0" encoding="utf-8"?>
<formControlPr xmlns="http://schemas.microsoft.com/office/spreadsheetml/2009/9/main" objectType="CheckBox" fmlaLink="$M$88" lockText="1"/>
</file>

<file path=xl/ctrlProps/ctrlProp339.xml><?xml version="1.0" encoding="utf-8"?>
<formControlPr xmlns="http://schemas.microsoft.com/office/spreadsheetml/2009/9/main" objectType="CheckBox" fmlaLink="$N$88" lockText="1"/>
</file>

<file path=xl/ctrlProps/ctrlProp34.xml><?xml version="1.0" encoding="utf-8"?>
<formControlPr xmlns="http://schemas.microsoft.com/office/spreadsheetml/2009/9/main" objectType="CheckBox" fmlaLink="$P$206" lockText="1"/>
</file>

<file path=xl/ctrlProps/ctrlProp340.xml><?xml version="1.0" encoding="utf-8"?>
<formControlPr xmlns="http://schemas.microsoft.com/office/spreadsheetml/2009/9/main" objectType="CheckBox" fmlaLink="$O$88" lockText="1"/>
</file>

<file path=xl/ctrlProps/ctrlProp341.xml><?xml version="1.0" encoding="utf-8"?>
<formControlPr xmlns="http://schemas.microsoft.com/office/spreadsheetml/2009/9/main" objectType="CheckBox" fmlaLink="$P$88" lockText="1"/>
</file>

<file path=xl/ctrlProps/ctrlProp342.xml><?xml version="1.0" encoding="utf-8"?>
<formControlPr xmlns="http://schemas.microsoft.com/office/spreadsheetml/2009/9/main" objectType="CheckBox" fmlaLink="$M$89" lockText="1"/>
</file>

<file path=xl/ctrlProps/ctrlProp343.xml><?xml version="1.0" encoding="utf-8"?>
<formControlPr xmlns="http://schemas.microsoft.com/office/spreadsheetml/2009/9/main" objectType="CheckBox" fmlaLink="$N$89" lockText="1"/>
</file>

<file path=xl/ctrlProps/ctrlProp344.xml><?xml version="1.0" encoding="utf-8"?>
<formControlPr xmlns="http://schemas.microsoft.com/office/spreadsheetml/2009/9/main" objectType="CheckBox" fmlaLink="$O$89" lockText="1"/>
</file>

<file path=xl/ctrlProps/ctrlProp345.xml><?xml version="1.0" encoding="utf-8"?>
<formControlPr xmlns="http://schemas.microsoft.com/office/spreadsheetml/2009/9/main" objectType="CheckBox" fmlaLink="$P$89" lockText="1"/>
</file>

<file path=xl/ctrlProps/ctrlProp346.xml><?xml version="1.0" encoding="utf-8"?>
<formControlPr xmlns="http://schemas.microsoft.com/office/spreadsheetml/2009/9/main" objectType="CheckBox" fmlaLink="$M$91" lockText="1"/>
</file>

<file path=xl/ctrlProps/ctrlProp347.xml><?xml version="1.0" encoding="utf-8"?>
<formControlPr xmlns="http://schemas.microsoft.com/office/spreadsheetml/2009/9/main" objectType="CheckBox" fmlaLink="$N$91" lockText="1"/>
</file>

<file path=xl/ctrlProps/ctrlProp348.xml><?xml version="1.0" encoding="utf-8"?>
<formControlPr xmlns="http://schemas.microsoft.com/office/spreadsheetml/2009/9/main" objectType="CheckBox" fmlaLink="$O$91" lockText="1"/>
</file>

<file path=xl/ctrlProps/ctrlProp349.xml><?xml version="1.0" encoding="utf-8"?>
<formControlPr xmlns="http://schemas.microsoft.com/office/spreadsheetml/2009/9/main" objectType="CheckBox" fmlaLink="$P$91" lockText="1"/>
</file>

<file path=xl/ctrlProps/ctrlProp35.xml><?xml version="1.0" encoding="utf-8"?>
<formControlPr xmlns="http://schemas.microsoft.com/office/spreadsheetml/2009/9/main" objectType="CheckBox" fmlaLink="$N$207" lockText="1"/>
</file>

<file path=xl/ctrlProps/ctrlProp350.xml><?xml version="1.0" encoding="utf-8"?>
<formControlPr xmlns="http://schemas.microsoft.com/office/spreadsheetml/2009/9/main" objectType="CheckBox" fmlaLink="$M$94" lockText="1"/>
</file>

<file path=xl/ctrlProps/ctrlProp351.xml><?xml version="1.0" encoding="utf-8"?>
<formControlPr xmlns="http://schemas.microsoft.com/office/spreadsheetml/2009/9/main" objectType="CheckBox" fmlaLink="$M$95" lockText="1"/>
</file>

<file path=xl/ctrlProps/ctrlProp352.xml><?xml version="1.0" encoding="utf-8"?>
<formControlPr xmlns="http://schemas.microsoft.com/office/spreadsheetml/2009/9/main" objectType="CheckBox" fmlaLink="$N$94" lockText="1"/>
</file>

<file path=xl/ctrlProps/ctrlProp353.xml><?xml version="1.0" encoding="utf-8"?>
<formControlPr xmlns="http://schemas.microsoft.com/office/spreadsheetml/2009/9/main" objectType="CheckBox" fmlaLink="$N$95" lockText="1"/>
</file>

<file path=xl/ctrlProps/ctrlProp354.xml><?xml version="1.0" encoding="utf-8"?>
<formControlPr xmlns="http://schemas.microsoft.com/office/spreadsheetml/2009/9/main" objectType="CheckBox" fmlaLink="$O$95" lockText="1"/>
</file>

<file path=xl/ctrlProps/ctrlProp355.xml><?xml version="1.0" encoding="utf-8"?>
<formControlPr xmlns="http://schemas.microsoft.com/office/spreadsheetml/2009/9/main" objectType="CheckBox" fmlaLink="$O$94" lockText="1"/>
</file>

<file path=xl/ctrlProps/ctrlProp356.xml><?xml version="1.0" encoding="utf-8"?>
<formControlPr xmlns="http://schemas.microsoft.com/office/spreadsheetml/2009/9/main" objectType="CheckBox" fmlaLink="$P$94" lockText="1"/>
</file>

<file path=xl/ctrlProps/ctrlProp357.xml><?xml version="1.0" encoding="utf-8"?>
<formControlPr xmlns="http://schemas.microsoft.com/office/spreadsheetml/2009/9/main" objectType="CheckBox" fmlaLink="$P$95" lockText="1"/>
</file>

<file path=xl/ctrlProps/ctrlProp358.xml><?xml version="1.0" encoding="utf-8"?>
<formControlPr xmlns="http://schemas.microsoft.com/office/spreadsheetml/2009/9/main" objectType="CheckBox" fmlaLink="$M$97" lockText="1"/>
</file>

<file path=xl/ctrlProps/ctrlProp359.xml><?xml version="1.0" encoding="utf-8"?>
<formControlPr xmlns="http://schemas.microsoft.com/office/spreadsheetml/2009/9/main" objectType="CheckBox" fmlaLink="$N$97" lockText="1"/>
</file>

<file path=xl/ctrlProps/ctrlProp36.xml><?xml version="1.0" encoding="utf-8"?>
<formControlPr xmlns="http://schemas.microsoft.com/office/spreadsheetml/2009/9/main" objectType="CheckBox" fmlaLink="$P$207" lockText="1"/>
</file>

<file path=xl/ctrlProps/ctrlProp360.xml><?xml version="1.0" encoding="utf-8"?>
<formControlPr xmlns="http://schemas.microsoft.com/office/spreadsheetml/2009/9/main" objectType="CheckBox" fmlaLink="$O$97" lockText="1"/>
</file>

<file path=xl/ctrlProps/ctrlProp361.xml><?xml version="1.0" encoding="utf-8"?>
<formControlPr xmlns="http://schemas.microsoft.com/office/spreadsheetml/2009/9/main" objectType="CheckBox" fmlaLink="$P$97" lockText="1"/>
</file>

<file path=xl/ctrlProps/ctrlProp362.xml><?xml version="1.0" encoding="utf-8"?>
<formControlPr xmlns="http://schemas.microsoft.com/office/spreadsheetml/2009/9/main" objectType="CheckBox" fmlaLink="$M$99" lockText="1"/>
</file>

<file path=xl/ctrlProps/ctrlProp363.xml><?xml version="1.0" encoding="utf-8"?>
<formControlPr xmlns="http://schemas.microsoft.com/office/spreadsheetml/2009/9/main" objectType="CheckBox" fmlaLink="$N$99" lockText="1"/>
</file>

<file path=xl/ctrlProps/ctrlProp364.xml><?xml version="1.0" encoding="utf-8"?>
<formControlPr xmlns="http://schemas.microsoft.com/office/spreadsheetml/2009/9/main" objectType="CheckBox" fmlaLink="$O$99" lockText="1"/>
</file>

<file path=xl/ctrlProps/ctrlProp365.xml><?xml version="1.0" encoding="utf-8"?>
<formControlPr xmlns="http://schemas.microsoft.com/office/spreadsheetml/2009/9/main" objectType="CheckBox" fmlaLink="$P$99" lockText="1"/>
</file>

<file path=xl/ctrlProps/ctrlProp366.xml><?xml version="1.0" encoding="utf-8"?>
<formControlPr xmlns="http://schemas.microsoft.com/office/spreadsheetml/2009/9/main" objectType="CheckBox" fmlaLink="$M$100" lockText="1"/>
</file>

<file path=xl/ctrlProps/ctrlProp367.xml><?xml version="1.0" encoding="utf-8"?>
<formControlPr xmlns="http://schemas.microsoft.com/office/spreadsheetml/2009/9/main" objectType="CheckBox" fmlaLink="$N$100" lockText="1"/>
</file>

<file path=xl/ctrlProps/ctrlProp368.xml><?xml version="1.0" encoding="utf-8"?>
<formControlPr xmlns="http://schemas.microsoft.com/office/spreadsheetml/2009/9/main" objectType="CheckBox" fmlaLink="$O$100" lockText="1"/>
</file>

<file path=xl/ctrlProps/ctrlProp369.xml><?xml version="1.0" encoding="utf-8"?>
<formControlPr xmlns="http://schemas.microsoft.com/office/spreadsheetml/2009/9/main" objectType="CheckBox" fmlaLink="$P$100" lockText="1"/>
</file>

<file path=xl/ctrlProps/ctrlProp37.xml><?xml version="1.0" encoding="utf-8"?>
<formControlPr xmlns="http://schemas.microsoft.com/office/spreadsheetml/2009/9/main" objectType="CheckBox" fmlaLink="$N$208" lockText="1"/>
</file>

<file path=xl/ctrlProps/ctrlProp370.xml><?xml version="1.0" encoding="utf-8"?>
<formControlPr xmlns="http://schemas.microsoft.com/office/spreadsheetml/2009/9/main" objectType="CheckBox" fmlaLink="$M$101" lockText="1"/>
</file>

<file path=xl/ctrlProps/ctrlProp371.xml><?xml version="1.0" encoding="utf-8"?>
<formControlPr xmlns="http://schemas.microsoft.com/office/spreadsheetml/2009/9/main" objectType="CheckBox" fmlaLink="$N$101" lockText="1"/>
</file>

<file path=xl/ctrlProps/ctrlProp372.xml><?xml version="1.0" encoding="utf-8"?>
<formControlPr xmlns="http://schemas.microsoft.com/office/spreadsheetml/2009/9/main" objectType="CheckBox" fmlaLink="$O$101" lockText="1"/>
</file>

<file path=xl/ctrlProps/ctrlProp373.xml><?xml version="1.0" encoding="utf-8"?>
<formControlPr xmlns="http://schemas.microsoft.com/office/spreadsheetml/2009/9/main" objectType="CheckBox" fmlaLink="$P$101" lockText="1"/>
</file>

<file path=xl/ctrlProps/ctrlProp374.xml><?xml version="1.0" encoding="utf-8"?>
<formControlPr xmlns="http://schemas.microsoft.com/office/spreadsheetml/2009/9/main" objectType="CheckBox" fmlaLink="$M$103" lockText="1"/>
</file>

<file path=xl/ctrlProps/ctrlProp375.xml><?xml version="1.0" encoding="utf-8"?>
<formControlPr xmlns="http://schemas.microsoft.com/office/spreadsheetml/2009/9/main" objectType="CheckBox" fmlaLink="$N$103" lockText="1"/>
</file>

<file path=xl/ctrlProps/ctrlProp376.xml><?xml version="1.0" encoding="utf-8"?>
<formControlPr xmlns="http://schemas.microsoft.com/office/spreadsheetml/2009/9/main" objectType="CheckBox" fmlaLink="$O$103" lockText="1"/>
</file>

<file path=xl/ctrlProps/ctrlProp377.xml><?xml version="1.0" encoding="utf-8"?>
<formControlPr xmlns="http://schemas.microsoft.com/office/spreadsheetml/2009/9/main" objectType="CheckBox" fmlaLink="$P$103" lockText="1"/>
</file>

<file path=xl/ctrlProps/ctrlProp378.xml><?xml version="1.0" encoding="utf-8"?>
<formControlPr xmlns="http://schemas.microsoft.com/office/spreadsheetml/2009/9/main" objectType="CheckBox" fmlaLink="$M$104" lockText="1"/>
</file>

<file path=xl/ctrlProps/ctrlProp379.xml><?xml version="1.0" encoding="utf-8"?>
<formControlPr xmlns="http://schemas.microsoft.com/office/spreadsheetml/2009/9/main" objectType="CheckBox" fmlaLink="$N$104" lockText="1"/>
</file>

<file path=xl/ctrlProps/ctrlProp38.xml><?xml version="1.0" encoding="utf-8"?>
<formControlPr xmlns="http://schemas.microsoft.com/office/spreadsheetml/2009/9/main" objectType="CheckBox" fmlaLink="$P$208" lockText="1"/>
</file>

<file path=xl/ctrlProps/ctrlProp380.xml><?xml version="1.0" encoding="utf-8"?>
<formControlPr xmlns="http://schemas.microsoft.com/office/spreadsheetml/2009/9/main" objectType="CheckBox" fmlaLink="$O$104" lockText="1"/>
</file>

<file path=xl/ctrlProps/ctrlProp381.xml><?xml version="1.0" encoding="utf-8"?>
<formControlPr xmlns="http://schemas.microsoft.com/office/spreadsheetml/2009/9/main" objectType="CheckBox" fmlaLink="$P$104" lockText="1"/>
</file>

<file path=xl/ctrlProps/ctrlProp382.xml><?xml version="1.0" encoding="utf-8"?>
<formControlPr xmlns="http://schemas.microsoft.com/office/spreadsheetml/2009/9/main" objectType="CheckBox" fmlaLink="$M$105" lockText="1"/>
</file>

<file path=xl/ctrlProps/ctrlProp383.xml><?xml version="1.0" encoding="utf-8"?>
<formControlPr xmlns="http://schemas.microsoft.com/office/spreadsheetml/2009/9/main" objectType="CheckBox" fmlaLink="$N$105" lockText="1"/>
</file>

<file path=xl/ctrlProps/ctrlProp384.xml><?xml version="1.0" encoding="utf-8"?>
<formControlPr xmlns="http://schemas.microsoft.com/office/spreadsheetml/2009/9/main" objectType="CheckBox" fmlaLink="$O$105" lockText="1"/>
</file>

<file path=xl/ctrlProps/ctrlProp385.xml><?xml version="1.0" encoding="utf-8"?>
<formControlPr xmlns="http://schemas.microsoft.com/office/spreadsheetml/2009/9/main" objectType="CheckBox" fmlaLink="$P$105" lockText="1"/>
</file>

<file path=xl/ctrlProps/ctrlProp386.xml><?xml version="1.0" encoding="utf-8"?>
<formControlPr xmlns="http://schemas.microsoft.com/office/spreadsheetml/2009/9/main" objectType="CheckBox" fmlaLink="$M$106" lockText="1"/>
</file>

<file path=xl/ctrlProps/ctrlProp387.xml><?xml version="1.0" encoding="utf-8"?>
<formControlPr xmlns="http://schemas.microsoft.com/office/spreadsheetml/2009/9/main" objectType="CheckBox" fmlaLink="$N$106" lockText="1"/>
</file>

<file path=xl/ctrlProps/ctrlProp388.xml><?xml version="1.0" encoding="utf-8"?>
<formControlPr xmlns="http://schemas.microsoft.com/office/spreadsheetml/2009/9/main" objectType="CheckBox" fmlaLink="$O$106" lockText="1"/>
</file>

<file path=xl/ctrlProps/ctrlProp389.xml><?xml version="1.0" encoding="utf-8"?>
<formControlPr xmlns="http://schemas.microsoft.com/office/spreadsheetml/2009/9/main" objectType="CheckBox" fmlaLink="$P$106" lockText="1"/>
</file>

<file path=xl/ctrlProps/ctrlProp39.xml><?xml version="1.0" encoding="utf-8"?>
<formControlPr xmlns="http://schemas.microsoft.com/office/spreadsheetml/2009/9/main" objectType="CheckBox" fmlaLink="$N$231" lockText="1"/>
</file>

<file path=xl/ctrlProps/ctrlProp390.xml><?xml version="1.0" encoding="utf-8"?>
<formControlPr xmlns="http://schemas.microsoft.com/office/spreadsheetml/2009/9/main" objectType="CheckBox" fmlaLink="$M$107" lockText="1"/>
</file>

<file path=xl/ctrlProps/ctrlProp391.xml><?xml version="1.0" encoding="utf-8"?>
<formControlPr xmlns="http://schemas.microsoft.com/office/spreadsheetml/2009/9/main" objectType="CheckBox" fmlaLink="$N$107" lockText="1"/>
</file>

<file path=xl/ctrlProps/ctrlProp392.xml><?xml version="1.0" encoding="utf-8"?>
<formControlPr xmlns="http://schemas.microsoft.com/office/spreadsheetml/2009/9/main" objectType="CheckBox" fmlaLink="$O$107" lockText="1"/>
</file>

<file path=xl/ctrlProps/ctrlProp393.xml><?xml version="1.0" encoding="utf-8"?>
<formControlPr xmlns="http://schemas.microsoft.com/office/spreadsheetml/2009/9/main" objectType="CheckBox" fmlaLink="$P$107" lockText="1"/>
</file>

<file path=xl/ctrlProps/ctrlProp394.xml><?xml version="1.0" encoding="utf-8"?>
<formControlPr xmlns="http://schemas.microsoft.com/office/spreadsheetml/2009/9/main" objectType="CheckBox" fmlaLink="$M$108" lockText="1"/>
</file>

<file path=xl/ctrlProps/ctrlProp395.xml><?xml version="1.0" encoding="utf-8"?>
<formControlPr xmlns="http://schemas.microsoft.com/office/spreadsheetml/2009/9/main" objectType="CheckBox" fmlaLink="$N$108" lockText="1"/>
</file>

<file path=xl/ctrlProps/ctrlProp396.xml><?xml version="1.0" encoding="utf-8"?>
<formControlPr xmlns="http://schemas.microsoft.com/office/spreadsheetml/2009/9/main" objectType="CheckBox" fmlaLink="$O$108" lockText="1"/>
</file>

<file path=xl/ctrlProps/ctrlProp397.xml><?xml version="1.0" encoding="utf-8"?>
<formControlPr xmlns="http://schemas.microsoft.com/office/spreadsheetml/2009/9/main" objectType="CheckBox" fmlaLink="$P$108" lockText="1"/>
</file>

<file path=xl/ctrlProps/ctrlProp398.xml><?xml version="1.0" encoding="utf-8"?>
<formControlPr xmlns="http://schemas.microsoft.com/office/spreadsheetml/2009/9/main" objectType="CheckBox" fmlaLink="$M$110" lockText="1"/>
</file>

<file path=xl/ctrlProps/ctrlProp399.xml><?xml version="1.0" encoding="utf-8"?>
<formControlPr xmlns="http://schemas.microsoft.com/office/spreadsheetml/2009/9/main" objectType="CheckBox" fmlaLink="$N$110" lockText="1"/>
</file>

<file path=xl/ctrlProps/ctrlProp4.xml><?xml version="1.0" encoding="utf-8"?>
<formControlPr xmlns="http://schemas.microsoft.com/office/spreadsheetml/2009/9/main" objectType="CheckBox" fmlaLink="$P$216" lockText="1"/>
</file>

<file path=xl/ctrlProps/ctrlProp40.xml><?xml version="1.0" encoding="utf-8"?>
<formControlPr xmlns="http://schemas.microsoft.com/office/spreadsheetml/2009/9/main" objectType="CheckBox" fmlaLink="$P$231" lockText="1"/>
</file>

<file path=xl/ctrlProps/ctrlProp400.xml><?xml version="1.0" encoding="utf-8"?>
<formControlPr xmlns="http://schemas.microsoft.com/office/spreadsheetml/2009/9/main" objectType="CheckBox" fmlaLink="$O$110" lockText="1"/>
</file>

<file path=xl/ctrlProps/ctrlProp401.xml><?xml version="1.0" encoding="utf-8"?>
<formControlPr xmlns="http://schemas.microsoft.com/office/spreadsheetml/2009/9/main" objectType="CheckBox" fmlaLink="$P$110" lockText="1"/>
</file>

<file path=xl/ctrlProps/ctrlProp402.xml><?xml version="1.0" encoding="utf-8"?>
<formControlPr xmlns="http://schemas.microsoft.com/office/spreadsheetml/2009/9/main" objectType="CheckBox" fmlaLink="$M$111" lockText="1"/>
</file>

<file path=xl/ctrlProps/ctrlProp403.xml><?xml version="1.0" encoding="utf-8"?>
<formControlPr xmlns="http://schemas.microsoft.com/office/spreadsheetml/2009/9/main" objectType="CheckBox" fmlaLink="$N$111" lockText="1"/>
</file>

<file path=xl/ctrlProps/ctrlProp404.xml><?xml version="1.0" encoding="utf-8"?>
<formControlPr xmlns="http://schemas.microsoft.com/office/spreadsheetml/2009/9/main" objectType="CheckBox" fmlaLink="$O$111" lockText="1"/>
</file>

<file path=xl/ctrlProps/ctrlProp405.xml><?xml version="1.0" encoding="utf-8"?>
<formControlPr xmlns="http://schemas.microsoft.com/office/spreadsheetml/2009/9/main" objectType="CheckBox" fmlaLink="$P$111" lockText="1"/>
</file>

<file path=xl/ctrlProps/ctrlProp406.xml><?xml version="1.0" encoding="utf-8"?>
<formControlPr xmlns="http://schemas.microsoft.com/office/spreadsheetml/2009/9/main" objectType="CheckBox" fmlaLink="$M$112" lockText="1"/>
</file>

<file path=xl/ctrlProps/ctrlProp407.xml><?xml version="1.0" encoding="utf-8"?>
<formControlPr xmlns="http://schemas.microsoft.com/office/spreadsheetml/2009/9/main" objectType="CheckBox" fmlaLink="$N$112" lockText="1"/>
</file>

<file path=xl/ctrlProps/ctrlProp408.xml><?xml version="1.0" encoding="utf-8"?>
<formControlPr xmlns="http://schemas.microsoft.com/office/spreadsheetml/2009/9/main" objectType="CheckBox" fmlaLink="$O$112" lockText="1"/>
</file>

<file path=xl/ctrlProps/ctrlProp409.xml><?xml version="1.0" encoding="utf-8"?>
<formControlPr xmlns="http://schemas.microsoft.com/office/spreadsheetml/2009/9/main" objectType="CheckBox" fmlaLink="$P$112" lockText="1"/>
</file>

<file path=xl/ctrlProps/ctrlProp41.xml><?xml version="1.0" encoding="utf-8"?>
<formControlPr xmlns="http://schemas.microsoft.com/office/spreadsheetml/2009/9/main" objectType="CheckBox" fmlaLink="$N$233" lockText="1"/>
</file>

<file path=xl/ctrlProps/ctrlProp410.xml><?xml version="1.0" encoding="utf-8"?>
<formControlPr xmlns="http://schemas.microsoft.com/office/spreadsheetml/2009/9/main" objectType="CheckBox" fmlaLink="$M$113" lockText="1"/>
</file>

<file path=xl/ctrlProps/ctrlProp411.xml><?xml version="1.0" encoding="utf-8"?>
<formControlPr xmlns="http://schemas.microsoft.com/office/spreadsheetml/2009/9/main" objectType="CheckBox" fmlaLink="$N$113" lockText="1"/>
</file>

<file path=xl/ctrlProps/ctrlProp412.xml><?xml version="1.0" encoding="utf-8"?>
<formControlPr xmlns="http://schemas.microsoft.com/office/spreadsheetml/2009/9/main" objectType="CheckBox" fmlaLink="$O$113" lockText="1"/>
</file>

<file path=xl/ctrlProps/ctrlProp413.xml><?xml version="1.0" encoding="utf-8"?>
<formControlPr xmlns="http://schemas.microsoft.com/office/spreadsheetml/2009/9/main" objectType="CheckBox" fmlaLink="$P$113" lockText="1"/>
</file>

<file path=xl/ctrlProps/ctrlProp414.xml><?xml version="1.0" encoding="utf-8"?>
<formControlPr xmlns="http://schemas.microsoft.com/office/spreadsheetml/2009/9/main" objectType="CheckBox" fmlaLink="$M$114" lockText="1"/>
</file>

<file path=xl/ctrlProps/ctrlProp415.xml><?xml version="1.0" encoding="utf-8"?>
<formControlPr xmlns="http://schemas.microsoft.com/office/spreadsheetml/2009/9/main" objectType="CheckBox" fmlaLink="$N$114" lockText="1"/>
</file>

<file path=xl/ctrlProps/ctrlProp416.xml><?xml version="1.0" encoding="utf-8"?>
<formControlPr xmlns="http://schemas.microsoft.com/office/spreadsheetml/2009/9/main" objectType="CheckBox" fmlaLink="$O$114" lockText="1"/>
</file>

<file path=xl/ctrlProps/ctrlProp417.xml><?xml version="1.0" encoding="utf-8"?>
<formControlPr xmlns="http://schemas.microsoft.com/office/spreadsheetml/2009/9/main" objectType="CheckBox" fmlaLink="$P$114" lockText="1"/>
</file>

<file path=xl/ctrlProps/ctrlProp418.xml><?xml version="1.0" encoding="utf-8"?>
<formControlPr xmlns="http://schemas.microsoft.com/office/spreadsheetml/2009/9/main" objectType="CheckBox" fmlaLink="$M$115" lockText="1"/>
</file>

<file path=xl/ctrlProps/ctrlProp419.xml><?xml version="1.0" encoding="utf-8"?>
<formControlPr xmlns="http://schemas.microsoft.com/office/spreadsheetml/2009/9/main" objectType="CheckBox" fmlaLink="$N$115" lockText="1"/>
</file>

<file path=xl/ctrlProps/ctrlProp42.xml><?xml version="1.0" encoding="utf-8"?>
<formControlPr xmlns="http://schemas.microsoft.com/office/spreadsheetml/2009/9/main" objectType="CheckBox" fmlaLink="$P$233" lockText="1"/>
</file>

<file path=xl/ctrlProps/ctrlProp420.xml><?xml version="1.0" encoding="utf-8"?>
<formControlPr xmlns="http://schemas.microsoft.com/office/spreadsheetml/2009/9/main" objectType="CheckBox" fmlaLink="$O$115" lockText="1"/>
</file>

<file path=xl/ctrlProps/ctrlProp421.xml><?xml version="1.0" encoding="utf-8"?>
<formControlPr xmlns="http://schemas.microsoft.com/office/spreadsheetml/2009/9/main" objectType="CheckBox" fmlaLink="$P$115" lockText="1"/>
</file>

<file path=xl/ctrlProps/ctrlProp422.xml><?xml version="1.0" encoding="utf-8"?>
<formControlPr xmlns="http://schemas.microsoft.com/office/spreadsheetml/2009/9/main" objectType="CheckBox" fmlaLink="$M$116" lockText="1"/>
</file>

<file path=xl/ctrlProps/ctrlProp423.xml><?xml version="1.0" encoding="utf-8"?>
<formControlPr xmlns="http://schemas.microsoft.com/office/spreadsheetml/2009/9/main" objectType="CheckBox" fmlaLink="$N$116" lockText="1"/>
</file>

<file path=xl/ctrlProps/ctrlProp424.xml><?xml version="1.0" encoding="utf-8"?>
<formControlPr xmlns="http://schemas.microsoft.com/office/spreadsheetml/2009/9/main" objectType="CheckBox" fmlaLink="$O$116" lockText="1"/>
</file>

<file path=xl/ctrlProps/ctrlProp425.xml><?xml version="1.0" encoding="utf-8"?>
<formControlPr xmlns="http://schemas.microsoft.com/office/spreadsheetml/2009/9/main" objectType="CheckBox" fmlaLink="$P$116" lockText="1"/>
</file>

<file path=xl/ctrlProps/ctrlProp426.xml><?xml version="1.0" encoding="utf-8"?>
<formControlPr xmlns="http://schemas.microsoft.com/office/spreadsheetml/2009/9/main" objectType="CheckBox" fmlaLink="$M$118" lockText="1"/>
</file>

<file path=xl/ctrlProps/ctrlProp427.xml><?xml version="1.0" encoding="utf-8"?>
<formControlPr xmlns="http://schemas.microsoft.com/office/spreadsheetml/2009/9/main" objectType="CheckBox" fmlaLink="$N$118" lockText="1"/>
</file>

<file path=xl/ctrlProps/ctrlProp428.xml><?xml version="1.0" encoding="utf-8"?>
<formControlPr xmlns="http://schemas.microsoft.com/office/spreadsheetml/2009/9/main" objectType="CheckBox" fmlaLink="$O$118" lockText="1"/>
</file>

<file path=xl/ctrlProps/ctrlProp429.xml><?xml version="1.0" encoding="utf-8"?>
<formControlPr xmlns="http://schemas.microsoft.com/office/spreadsheetml/2009/9/main" objectType="CheckBox" fmlaLink="$P$118" lockText="1"/>
</file>

<file path=xl/ctrlProps/ctrlProp43.xml><?xml version="1.0" encoding="utf-8"?>
<formControlPr xmlns="http://schemas.microsoft.com/office/spreadsheetml/2009/9/main" objectType="CheckBox" fmlaLink="$N$222" lockText="1"/>
</file>

<file path=xl/ctrlProps/ctrlProp430.xml><?xml version="1.0" encoding="utf-8"?>
<formControlPr xmlns="http://schemas.microsoft.com/office/spreadsheetml/2009/9/main" objectType="CheckBox" fmlaLink="$M$119" lockText="1"/>
</file>

<file path=xl/ctrlProps/ctrlProp431.xml><?xml version="1.0" encoding="utf-8"?>
<formControlPr xmlns="http://schemas.microsoft.com/office/spreadsheetml/2009/9/main" objectType="CheckBox" fmlaLink="$N$119" lockText="1"/>
</file>

<file path=xl/ctrlProps/ctrlProp432.xml><?xml version="1.0" encoding="utf-8"?>
<formControlPr xmlns="http://schemas.microsoft.com/office/spreadsheetml/2009/9/main" objectType="CheckBox" fmlaLink="$O$119" lockText="1"/>
</file>

<file path=xl/ctrlProps/ctrlProp433.xml><?xml version="1.0" encoding="utf-8"?>
<formControlPr xmlns="http://schemas.microsoft.com/office/spreadsheetml/2009/9/main" objectType="CheckBox" fmlaLink="$P$119" lockText="1"/>
</file>

<file path=xl/ctrlProps/ctrlProp434.xml><?xml version="1.0" encoding="utf-8"?>
<formControlPr xmlns="http://schemas.microsoft.com/office/spreadsheetml/2009/9/main" objectType="CheckBox" fmlaLink="$M$120" lockText="1"/>
</file>

<file path=xl/ctrlProps/ctrlProp435.xml><?xml version="1.0" encoding="utf-8"?>
<formControlPr xmlns="http://schemas.microsoft.com/office/spreadsheetml/2009/9/main" objectType="CheckBox" fmlaLink="$N$120" lockText="1"/>
</file>

<file path=xl/ctrlProps/ctrlProp436.xml><?xml version="1.0" encoding="utf-8"?>
<formControlPr xmlns="http://schemas.microsoft.com/office/spreadsheetml/2009/9/main" objectType="CheckBox" fmlaLink="$O$120" lockText="1"/>
</file>

<file path=xl/ctrlProps/ctrlProp437.xml><?xml version="1.0" encoding="utf-8"?>
<formControlPr xmlns="http://schemas.microsoft.com/office/spreadsheetml/2009/9/main" objectType="CheckBox" fmlaLink="$P$120" lockText="1"/>
</file>

<file path=xl/ctrlProps/ctrlProp438.xml><?xml version="1.0" encoding="utf-8"?>
<formControlPr xmlns="http://schemas.microsoft.com/office/spreadsheetml/2009/9/main" objectType="CheckBox" fmlaLink="$M$121" lockText="1"/>
</file>

<file path=xl/ctrlProps/ctrlProp439.xml><?xml version="1.0" encoding="utf-8"?>
<formControlPr xmlns="http://schemas.microsoft.com/office/spreadsheetml/2009/9/main" objectType="CheckBox" fmlaLink="$N$121" lockText="1"/>
</file>

<file path=xl/ctrlProps/ctrlProp44.xml><?xml version="1.0" encoding="utf-8"?>
<formControlPr xmlns="http://schemas.microsoft.com/office/spreadsheetml/2009/9/main" objectType="CheckBox" fmlaLink="$P$222" lockText="1"/>
</file>

<file path=xl/ctrlProps/ctrlProp440.xml><?xml version="1.0" encoding="utf-8"?>
<formControlPr xmlns="http://schemas.microsoft.com/office/spreadsheetml/2009/9/main" objectType="CheckBox" fmlaLink="$O$121" lockText="1"/>
</file>

<file path=xl/ctrlProps/ctrlProp441.xml><?xml version="1.0" encoding="utf-8"?>
<formControlPr xmlns="http://schemas.microsoft.com/office/spreadsheetml/2009/9/main" objectType="CheckBox" fmlaLink="$P$121" lockText="1"/>
</file>

<file path=xl/ctrlProps/ctrlProp442.xml><?xml version="1.0" encoding="utf-8"?>
<formControlPr xmlns="http://schemas.microsoft.com/office/spreadsheetml/2009/9/main" objectType="CheckBox" fmlaLink="$M$122" lockText="1"/>
</file>

<file path=xl/ctrlProps/ctrlProp443.xml><?xml version="1.0" encoding="utf-8"?>
<formControlPr xmlns="http://schemas.microsoft.com/office/spreadsheetml/2009/9/main" objectType="CheckBox" fmlaLink="$N$122" lockText="1"/>
</file>

<file path=xl/ctrlProps/ctrlProp444.xml><?xml version="1.0" encoding="utf-8"?>
<formControlPr xmlns="http://schemas.microsoft.com/office/spreadsheetml/2009/9/main" objectType="CheckBox" fmlaLink="$O$122" lockText="1"/>
</file>

<file path=xl/ctrlProps/ctrlProp445.xml><?xml version="1.0" encoding="utf-8"?>
<formControlPr xmlns="http://schemas.microsoft.com/office/spreadsheetml/2009/9/main" objectType="CheckBox" fmlaLink="$P$122" lockText="1"/>
</file>

<file path=xl/ctrlProps/ctrlProp446.xml><?xml version="1.0" encoding="utf-8"?>
<formControlPr xmlns="http://schemas.microsoft.com/office/spreadsheetml/2009/9/main" objectType="CheckBox" fmlaLink="$M$123" lockText="1"/>
</file>

<file path=xl/ctrlProps/ctrlProp447.xml><?xml version="1.0" encoding="utf-8"?>
<formControlPr xmlns="http://schemas.microsoft.com/office/spreadsheetml/2009/9/main" objectType="CheckBox" fmlaLink="$N$123" lockText="1"/>
</file>

<file path=xl/ctrlProps/ctrlProp448.xml><?xml version="1.0" encoding="utf-8"?>
<formControlPr xmlns="http://schemas.microsoft.com/office/spreadsheetml/2009/9/main" objectType="CheckBox" fmlaLink="$O$123" lockText="1"/>
</file>

<file path=xl/ctrlProps/ctrlProp449.xml><?xml version="1.0" encoding="utf-8"?>
<formControlPr xmlns="http://schemas.microsoft.com/office/spreadsheetml/2009/9/main" objectType="CheckBox" fmlaLink="$P$123" lockText="1"/>
</file>

<file path=xl/ctrlProps/ctrlProp45.xml><?xml version="1.0" encoding="utf-8"?>
<formControlPr xmlns="http://schemas.microsoft.com/office/spreadsheetml/2009/9/main" objectType="CheckBox" fmlaLink="$N$217" lockText="1"/>
</file>

<file path=xl/ctrlProps/ctrlProp450.xml><?xml version="1.0" encoding="utf-8"?>
<formControlPr xmlns="http://schemas.microsoft.com/office/spreadsheetml/2009/9/main" objectType="CheckBox" fmlaLink="$M$124" lockText="1"/>
</file>

<file path=xl/ctrlProps/ctrlProp451.xml><?xml version="1.0" encoding="utf-8"?>
<formControlPr xmlns="http://schemas.microsoft.com/office/spreadsheetml/2009/9/main" objectType="CheckBox" fmlaLink="$N$124" lockText="1"/>
</file>

<file path=xl/ctrlProps/ctrlProp452.xml><?xml version="1.0" encoding="utf-8"?>
<formControlPr xmlns="http://schemas.microsoft.com/office/spreadsheetml/2009/9/main" objectType="CheckBox" fmlaLink="$O$124" lockText="1"/>
</file>

<file path=xl/ctrlProps/ctrlProp453.xml><?xml version="1.0" encoding="utf-8"?>
<formControlPr xmlns="http://schemas.microsoft.com/office/spreadsheetml/2009/9/main" objectType="CheckBox" fmlaLink="$P$124" lockText="1"/>
</file>

<file path=xl/ctrlProps/ctrlProp454.xml><?xml version="1.0" encoding="utf-8"?>
<formControlPr xmlns="http://schemas.microsoft.com/office/spreadsheetml/2009/9/main" objectType="CheckBox" fmlaLink="$M$125" lockText="1"/>
</file>

<file path=xl/ctrlProps/ctrlProp455.xml><?xml version="1.0" encoding="utf-8"?>
<formControlPr xmlns="http://schemas.microsoft.com/office/spreadsheetml/2009/9/main" objectType="CheckBox" fmlaLink="$N$125" lockText="1"/>
</file>

<file path=xl/ctrlProps/ctrlProp456.xml><?xml version="1.0" encoding="utf-8"?>
<formControlPr xmlns="http://schemas.microsoft.com/office/spreadsheetml/2009/9/main" objectType="CheckBox" fmlaLink="$O$125" lockText="1"/>
</file>

<file path=xl/ctrlProps/ctrlProp457.xml><?xml version="1.0" encoding="utf-8"?>
<formControlPr xmlns="http://schemas.microsoft.com/office/spreadsheetml/2009/9/main" objectType="CheckBox" fmlaLink="$P$125" lockText="1"/>
</file>

<file path=xl/ctrlProps/ctrlProp458.xml><?xml version="1.0" encoding="utf-8"?>
<formControlPr xmlns="http://schemas.microsoft.com/office/spreadsheetml/2009/9/main" objectType="CheckBox" fmlaLink="$M$126" lockText="1"/>
</file>

<file path=xl/ctrlProps/ctrlProp459.xml><?xml version="1.0" encoding="utf-8"?>
<formControlPr xmlns="http://schemas.microsoft.com/office/spreadsheetml/2009/9/main" objectType="CheckBox" fmlaLink="$N$126" lockText="1"/>
</file>

<file path=xl/ctrlProps/ctrlProp46.xml><?xml version="1.0" encoding="utf-8"?>
<formControlPr xmlns="http://schemas.microsoft.com/office/spreadsheetml/2009/9/main" objectType="CheckBox" fmlaLink="$P$217" lockText="1"/>
</file>

<file path=xl/ctrlProps/ctrlProp460.xml><?xml version="1.0" encoding="utf-8"?>
<formControlPr xmlns="http://schemas.microsoft.com/office/spreadsheetml/2009/9/main" objectType="CheckBox" fmlaLink="$O$126" lockText="1"/>
</file>

<file path=xl/ctrlProps/ctrlProp461.xml><?xml version="1.0" encoding="utf-8"?>
<formControlPr xmlns="http://schemas.microsoft.com/office/spreadsheetml/2009/9/main" objectType="CheckBox" fmlaLink="$P$126" lockText="1"/>
</file>

<file path=xl/ctrlProps/ctrlProp462.xml><?xml version="1.0" encoding="utf-8"?>
<formControlPr xmlns="http://schemas.microsoft.com/office/spreadsheetml/2009/9/main" objectType="CheckBox" fmlaLink="$M$127" lockText="1"/>
</file>

<file path=xl/ctrlProps/ctrlProp463.xml><?xml version="1.0" encoding="utf-8"?>
<formControlPr xmlns="http://schemas.microsoft.com/office/spreadsheetml/2009/9/main" objectType="CheckBox" fmlaLink="$N$127" lockText="1"/>
</file>

<file path=xl/ctrlProps/ctrlProp464.xml><?xml version="1.0" encoding="utf-8"?>
<formControlPr xmlns="http://schemas.microsoft.com/office/spreadsheetml/2009/9/main" objectType="CheckBox" fmlaLink="$O$127" lockText="1"/>
</file>

<file path=xl/ctrlProps/ctrlProp465.xml><?xml version="1.0" encoding="utf-8"?>
<formControlPr xmlns="http://schemas.microsoft.com/office/spreadsheetml/2009/9/main" objectType="CheckBox" fmlaLink="$P$127" lockText="1"/>
</file>

<file path=xl/ctrlProps/ctrlProp466.xml><?xml version="1.0" encoding="utf-8"?>
<formControlPr xmlns="http://schemas.microsoft.com/office/spreadsheetml/2009/9/main" objectType="CheckBox" fmlaLink="$M$128" lockText="1"/>
</file>

<file path=xl/ctrlProps/ctrlProp467.xml><?xml version="1.0" encoding="utf-8"?>
<formControlPr xmlns="http://schemas.microsoft.com/office/spreadsheetml/2009/9/main" objectType="CheckBox" fmlaLink="$N$128" lockText="1"/>
</file>

<file path=xl/ctrlProps/ctrlProp468.xml><?xml version="1.0" encoding="utf-8"?>
<formControlPr xmlns="http://schemas.microsoft.com/office/spreadsheetml/2009/9/main" objectType="CheckBox" fmlaLink="$O$128" lockText="1"/>
</file>

<file path=xl/ctrlProps/ctrlProp469.xml><?xml version="1.0" encoding="utf-8"?>
<formControlPr xmlns="http://schemas.microsoft.com/office/spreadsheetml/2009/9/main" objectType="CheckBox" fmlaLink="$P$128" lockText="1"/>
</file>

<file path=xl/ctrlProps/ctrlProp47.xml><?xml version="1.0" encoding="utf-8"?>
<formControlPr xmlns="http://schemas.microsoft.com/office/spreadsheetml/2009/9/main" objectType="CheckBox" fmlaLink="$N$221" lockText="1"/>
</file>

<file path=xl/ctrlProps/ctrlProp470.xml><?xml version="1.0" encoding="utf-8"?>
<formControlPr xmlns="http://schemas.microsoft.com/office/spreadsheetml/2009/9/main" objectType="CheckBox" fmlaLink="$M$129" lockText="1"/>
</file>

<file path=xl/ctrlProps/ctrlProp471.xml><?xml version="1.0" encoding="utf-8"?>
<formControlPr xmlns="http://schemas.microsoft.com/office/spreadsheetml/2009/9/main" objectType="CheckBox" fmlaLink="$N$129" lockText="1"/>
</file>

<file path=xl/ctrlProps/ctrlProp472.xml><?xml version="1.0" encoding="utf-8"?>
<formControlPr xmlns="http://schemas.microsoft.com/office/spreadsheetml/2009/9/main" objectType="CheckBox" fmlaLink="$O$129" lockText="1"/>
</file>

<file path=xl/ctrlProps/ctrlProp473.xml><?xml version="1.0" encoding="utf-8"?>
<formControlPr xmlns="http://schemas.microsoft.com/office/spreadsheetml/2009/9/main" objectType="CheckBox" fmlaLink="$P$129" lockText="1"/>
</file>

<file path=xl/ctrlProps/ctrlProp474.xml><?xml version="1.0" encoding="utf-8"?>
<formControlPr xmlns="http://schemas.microsoft.com/office/spreadsheetml/2009/9/main" objectType="CheckBox" fmlaLink="$M$131" lockText="1"/>
</file>

<file path=xl/ctrlProps/ctrlProp475.xml><?xml version="1.0" encoding="utf-8"?>
<formControlPr xmlns="http://schemas.microsoft.com/office/spreadsheetml/2009/9/main" objectType="CheckBox" fmlaLink="$N$131" lockText="1"/>
</file>

<file path=xl/ctrlProps/ctrlProp476.xml><?xml version="1.0" encoding="utf-8"?>
<formControlPr xmlns="http://schemas.microsoft.com/office/spreadsheetml/2009/9/main" objectType="CheckBox" fmlaLink="$O$131" lockText="1"/>
</file>

<file path=xl/ctrlProps/ctrlProp477.xml><?xml version="1.0" encoding="utf-8"?>
<formControlPr xmlns="http://schemas.microsoft.com/office/spreadsheetml/2009/9/main" objectType="CheckBox" fmlaLink="$P$131" lockText="1"/>
</file>

<file path=xl/ctrlProps/ctrlProp478.xml><?xml version="1.0" encoding="utf-8"?>
<formControlPr xmlns="http://schemas.microsoft.com/office/spreadsheetml/2009/9/main" objectType="CheckBox" fmlaLink="$M$132" lockText="1"/>
</file>

<file path=xl/ctrlProps/ctrlProp479.xml><?xml version="1.0" encoding="utf-8"?>
<formControlPr xmlns="http://schemas.microsoft.com/office/spreadsheetml/2009/9/main" objectType="CheckBox" fmlaLink="$N$132" lockText="1"/>
</file>

<file path=xl/ctrlProps/ctrlProp48.xml><?xml version="1.0" encoding="utf-8"?>
<formControlPr xmlns="http://schemas.microsoft.com/office/spreadsheetml/2009/9/main" objectType="CheckBox" fmlaLink="$P$221" lockText="1"/>
</file>

<file path=xl/ctrlProps/ctrlProp480.xml><?xml version="1.0" encoding="utf-8"?>
<formControlPr xmlns="http://schemas.microsoft.com/office/spreadsheetml/2009/9/main" objectType="CheckBox" fmlaLink="$O$132" lockText="1"/>
</file>

<file path=xl/ctrlProps/ctrlProp481.xml><?xml version="1.0" encoding="utf-8"?>
<formControlPr xmlns="http://schemas.microsoft.com/office/spreadsheetml/2009/9/main" objectType="CheckBox" fmlaLink="$P$132" lockText="1"/>
</file>

<file path=xl/ctrlProps/ctrlProp482.xml><?xml version="1.0" encoding="utf-8"?>
<formControlPr xmlns="http://schemas.microsoft.com/office/spreadsheetml/2009/9/main" objectType="CheckBox" fmlaLink="$M$133" lockText="1"/>
</file>

<file path=xl/ctrlProps/ctrlProp483.xml><?xml version="1.0" encoding="utf-8"?>
<formControlPr xmlns="http://schemas.microsoft.com/office/spreadsheetml/2009/9/main" objectType="CheckBox" fmlaLink="$N$133" lockText="1"/>
</file>

<file path=xl/ctrlProps/ctrlProp484.xml><?xml version="1.0" encoding="utf-8"?>
<formControlPr xmlns="http://schemas.microsoft.com/office/spreadsheetml/2009/9/main" objectType="CheckBox" fmlaLink="$O$133" lockText="1"/>
</file>

<file path=xl/ctrlProps/ctrlProp485.xml><?xml version="1.0" encoding="utf-8"?>
<formControlPr xmlns="http://schemas.microsoft.com/office/spreadsheetml/2009/9/main" objectType="CheckBox" fmlaLink="$P$133" lockText="1"/>
</file>

<file path=xl/ctrlProps/ctrlProp486.xml><?xml version="1.0" encoding="utf-8"?>
<formControlPr xmlns="http://schemas.microsoft.com/office/spreadsheetml/2009/9/main" objectType="CheckBox" fmlaLink="$M$134" lockText="1"/>
</file>

<file path=xl/ctrlProps/ctrlProp487.xml><?xml version="1.0" encoding="utf-8"?>
<formControlPr xmlns="http://schemas.microsoft.com/office/spreadsheetml/2009/9/main" objectType="CheckBox" fmlaLink="$N$134" lockText="1"/>
</file>

<file path=xl/ctrlProps/ctrlProp488.xml><?xml version="1.0" encoding="utf-8"?>
<formControlPr xmlns="http://schemas.microsoft.com/office/spreadsheetml/2009/9/main" objectType="CheckBox" fmlaLink="$O$134" lockText="1"/>
</file>

<file path=xl/ctrlProps/ctrlProp489.xml><?xml version="1.0" encoding="utf-8"?>
<formControlPr xmlns="http://schemas.microsoft.com/office/spreadsheetml/2009/9/main" objectType="CheckBox" fmlaLink="$P$134" lockText="1"/>
</file>

<file path=xl/ctrlProps/ctrlProp49.xml><?xml version="1.0" encoding="utf-8"?>
<formControlPr xmlns="http://schemas.microsoft.com/office/spreadsheetml/2009/9/main" objectType="CheckBox" fmlaLink="$P$180" lockText="1"/>
</file>

<file path=xl/ctrlProps/ctrlProp490.xml><?xml version="1.0" encoding="utf-8"?>
<formControlPr xmlns="http://schemas.microsoft.com/office/spreadsheetml/2009/9/main" objectType="CheckBox" fmlaLink="$M$135" lockText="1"/>
</file>

<file path=xl/ctrlProps/ctrlProp491.xml><?xml version="1.0" encoding="utf-8"?>
<formControlPr xmlns="http://schemas.microsoft.com/office/spreadsheetml/2009/9/main" objectType="CheckBox" fmlaLink="$N$135" lockText="1"/>
</file>

<file path=xl/ctrlProps/ctrlProp492.xml><?xml version="1.0" encoding="utf-8"?>
<formControlPr xmlns="http://schemas.microsoft.com/office/spreadsheetml/2009/9/main" objectType="CheckBox" fmlaLink="$O$135" lockText="1"/>
</file>

<file path=xl/ctrlProps/ctrlProp493.xml><?xml version="1.0" encoding="utf-8"?>
<formControlPr xmlns="http://schemas.microsoft.com/office/spreadsheetml/2009/9/main" objectType="CheckBox" fmlaLink="$P$135" lockText="1"/>
</file>

<file path=xl/ctrlProps/ctrlProp494.xml><?xml version="1.0" encoding="utf-8"?>
<formControlPr xmlns="http://schemas.microsoft.com/office/spreadsheetml/2009/9/main" objectType="CheckBox" fmlaLink="$M$136" lockText="1"/>
</file>

<file path=xl/ctrlProps/ctrlProp495.xml><?xml version="1.0" encoding="utf-8"?>
<formControlPr xmlns="http://schemas.microsoft.com/office/spreadsheetml/2009/9/main" objectType="CheckBox" fmlaLink="$N$136" lockText="1"/>
</file>

<file path=xl/ctrlProps/ctrlProp496.xml><?xml version="1.0" encoding="utf-8"?>
<formControlPr xmlns="http://schemas.microsoft.com/office/spreadsheetml/2009/9/main" objectType="CheckBox" fmlaLink="$O$136" lockText="1"/>
</file>

<file path=xl/ctrlProps/ctrlProp497.xml><?xml version="1.0" encoding="utf-8"?>
<formControlPr xmlns="http://schemas.microsoft.com/office/spreadsheetml/2009/9/main" objectType="CheckBox" fmlaLink="$P$136" lockText="1"/>
</file>

<file path=xl/ctrlProps/ctrlProp498.xml><?xml version="1.0" encoding="utf-8"?>
<formControlPr xmlns="http://schemas.microsoft.com/office/spreadsheetml/2009/9/main" objectType="CheckBox" fmlaLink="$M$140" lockText="1"/>
</file>

<file path=xl/ctrlProps/ctrlProp499.xml><?xml version="1.0" encoding="utf-8"?>
<formControlPr xmlns="http://schemas.microsoft.com/office/spreadsheetml/2009/9/main" objectType="CheckBox" fmlaLink="$M$141" lockText="1"/>
</file>

<file path=xl/ctrlProps/ctrlProp5.xml><?xml version="1.0" encoding="utf-8"?>
<formControlPr xmlns="http://schemas.microsoft.com/office/spreadsheetml/2009/9/main" objectType="CheckBox" fmlaLink="$N$213" lockText="1"/>
</file>

<file path=xl/ctrlProps/ctrlProp50.xml><?xml version="1.0" encoding="utf-8"?>
<formControlPr xmlns="http://schemas.microsoft.com/office/spreadsheetml/2009/9/main" objectType="CheckBox" fmlaLink="$N$181" lockText="1"/>
</file>

<file path=xl/ctrlProps/ctrlProp500.xml><?xml version="1.0" encoding="utf-8"?>
<formControlPr xmlns="http://schemas.microsoft.com/office/spreadsheetml/2009/9/main" objectType="CheckBox" fmlaLink="$N$140" lockText="1"/>
</file>

<file path=xl/ctrlProps/ctrlProp501.xml><?xml version="1.0" encoding="utf-8"?>
<formControlPr xmlns="http://schemas.microsoft.com/office/spreadsheetml/2009/9/main" objectType="CheckBox" fmlaLink="$O$140" lockText="1"/>
</file>

<file path=xl/ctrlProps/ctrlProp502.xml><?xml version="1.0" encoding="utf-8"?>
<formControlPr xmlns="http://schemas.microsoft.com/office/spreadsheetml/2009/9/main" objectType="CheckBox" fmlaLink="$P$140" lockText="1"/>
</file>

<file path=xl/ctrlProps/ctrlProp503.xml><?xml version="1.0" encoding="utf-8"?>
<formControlPr xmlns="http://schemas.microsoft.com/office/spreadsheetml/2009/9/main" objectType="CheckBox" fmlaLink="$N$141" lockText="1"/>
</file>

<file path=xl/ctrlProps/ctrlProp504.xml><?xml version="1.0" encoding="utf-8"?>
<formControlPr xmlns="http://schemas.microsoft.com/office/spreadsheetml/2009/9/main" objectType="CheckBox" fmlaLink="$O$141" lockText="1"/>
</file>

<file path=xl/ctrlProps/ctrlProp505.xml><?xml version="1.0" encoding="utf-8"?>
<formControlPr xmlns="http://schemas.microsoft.com/office/spreadsheetml/2009/9/main" objectType="CheckBox" fmlaLink="$P$141" lockText="1"/>
</file>

<file path=xl/ctrlProps/ctrlProp506.xml><?xml version="1.0" encoding="utf-8"?>
<formControlPr xmlns="http://schemas.microsoft.com/office/spreadsheetml/2009/9/main" objectType="CheckBox" fmlaLink="$M$143" lockText="1"/>
</file>

<file path=xl/ctrlProps/ctrlProp507.xml><?xml version="1.0" encoding="utf-8"?>
<formControlPr xmlns="http://schemas.microsoft.com/office/spreadsheetml/2009/9/main" objectType="CheckBox" fmlaLink="$N$143" lockText="1"/>
</file>

<file path=xl/ctrlProps/ctrlProp508.xml><?xml version="1.0" encoding="utf-8"?>
<formControlPr xmlns="http://schemas.microsoft.com/office/spreadsheetml/2009/9/main" objectType="CheckBox" fmlaLink="$O$143" lockText="1"/>
</file>

<file path=xl/ctrlProps/ctrlProp509.xml><?xml version="1.0" encoding="utf-8"?>
<formControlPr xmlns="http://schemas.microsoft.com/office/spreadsheetml/2009/9/main" objectType="CheckBox" fmlaLink="$P$143" lockText="1"/>
</file>

<file path=xl/ctrlProps/ctrlProp51.xml><?xml version="1.0" encoding="utf-8"?>
<formControlPr xmlns="http://schemas.microsoft.com/office/spreadsheetml/2009/9/main" objectType="CheckBox" fmlaLink="$P$181" lockText="1"/>
</file>

<file path=xl/ctrlProps/ctrlProp510.xml><?xml version="1.0" encoding="utf-8"?>
<formControlPr xmlns="http://schemas.microsoft.com/office/spreadsheetml/2009/9/main" objectType="CheckBox" fmlaLink="$M$144" lockText="1"/>
</file>

<file path=xl/ctrlProps/ctrlProp511.xml><?xml version="1.0" encoding="utf-8"?>
<formControlPr xmlns="http://schemas.microsoft.com/office/spreadsheetml/2009/9/main" objectType="CheckBox" fmlaLink="$N$144" lockText="1"/>
</file>

<file path=xl/ctrlProps/ctrlProp512.xml><?xml version="1.0" encoding="utf-8"?>
<formControlPr xmlns="http://schemas.microsoft.com/office/spreadsheetml/2009/9/main" objectType="CheckBox" fmlaLink="$O$144" lockText="1"/>
</file>

<file path=xl/ctrlProps/ctrlProp513.xml><?xml version="1.0" encoding="utf-8"?>
<formControlPr xmlns="http://schemas.microsoft.com/office/spreadsheetml/2009/9/main" objectType="CheckBox" fmlaLink="$P$144" lockText="1"/>
</file>

<file path=xl/ctrlProps/ctrlProp514.xml><?xml version="1.0" encoding="utf-8"?>
<formControlPr xmlns="http://schemas.microsoft.com/office/spreadsheetml/2009/9/main" objectType="CheckBox" fmlaLink="$M$145" lockText="1"/>
</file>

<file path=xl/ctrlProps/ctrlProp515.xml><?xml version="1.0" encoding="utf-8"?>
<formControlPr xmlns="http://schemas.microsoft.com/office/spreadsheetml/2009/9/main" objectType="CheckBox" fmlaLink="$N$145" lockText="1"/>
</file>

<file path=xl/ctrlProps/ctrlProp516.xml><?xml version="1.0" encoding="utf-8"?>
<formControlPr xmlns="http://schemas.microsoft.com/office/spreadsheetml/2009/9/main" objectType="CheckBox" fmlaLink="$O$145" lockText="1"/>
</file>

<file path=xl/ctrlProps/ctrlProp517.xml><?xml version="1.0" encoding="utf-8"?>
<formControlPr xmlns="http://schemas.microsoft.com/office/spreadsheetml/2009/9/main" objectType="CheckBox" fmlaLink="$P$145" lockText="1"/>
</file>

<file path=xl/ctrlProps/ctrlProp518.xml><?xml version="1.0" encoding="utf-8"?>
<formControlPr xmlns="http://schemas.microsoft.com/office/spreadsheetml/2009/9/main" objectType="CheckBox" fmlaLink="$M$146" lockText="1"/>
</file>

<file path=xl/ctrlProps/ctrlProp519.xml><?xml version="1.0" encoding="utf-8"?>
<formControlPr xmlns="http://schemas.microsoft.com/office/spreadsheetml/2009/9/main" objectType="CheckBox" fmlaLink="$N$146" lockText="1"/>
</file>

<file path=xl/ctrlProps/ctrlProp52.xml><?xml version="1.0" encoding="utf-8"?>
<formControlPr xmlns="http://schemas.microsoft.com/office/spreadsheetml/2009/9/main" objectType="CheckBox" fmlaLink="$N$182" lockText="1"/>
</file>

<file path=xl/ctrlProps/ctrlProp520.xml><?xml version="1.0" encoding="utf-8"?>
<formControlPr xmlns="http://schemas.microsoft.com/office/spreadsheetml/2009/9/main" objectType="CheckBox" fmlaLink="$O$146" lockText="1"/>
</file>

<file path=xl/ctrlProps/ctrlProp521.xml><?xml version="1.0" encoding="utf-8"?>
<formControlPr xmlns="http://schemas.microsoft.com/office/spreadsheetml/2009/9/main" objectType="CheckBox" fmlaLink="$P$146" lockText="1"/>
</file>

<file path=xl/ctrlProps/ctrlProp522.xml><?xml version="1.0" encoding="utf-8"?>
<formControlPr xmlns="http://schemas.microsoft.com/office/spreadsheetml/2009/9/main" objectType="CheckBox" fmlaLink="$M$147" lockText="1"/>
</file>

<file path=xl/ctrlProps/ctrlProp523.xml><?xml version="1.0" encoding="utf-8"?>
<formControlPr xmlns="http://schemas.microsoft.com/office/spreadsheetml/2009/9/main" objectType="CheckBox" fmlaLink="$N$147" lockText="1"/>
</file>

<file path=xl/ctrlProps/ctrlProp524.xml><?xml version="1.0" encoding="utf-8"?>
<formControlPr xmlns="http://schemas.microsoft.com/office/spreadsheetml/2009/9/main" objectType="CheckBox" fmlaLink="$O$147" lockText="1"/>
</file>

<file path=xl/ctrlProps/ctrlProp525.xml><?xml version="1.0" encoding="utf-8"?>
<formControlPr xmlns="http://schemas.microsoft.com/office/spreadsheetml/2009/9/main" objectType="CheckBox" fmlaLink="$P$147" lockText="1"/>
</file>

<file path=xl/ctrlProps/ctrlProp526.xml><?xml version="1.0" encoding="utf-8"?>
<formControlPr xmlns="http://schemas.microsoft.com/office/spreadsheetml/2009/9/main" objectType="CheckBox" fmlaLink="$M$148" lockText="1"/>
</file>

<file path=xl/ctrlProps/ctrlProp527.xml><?xml version="1.0" encoding="utf-8"?>
<formControlPr xmlns="http://schemas.microsoft.com/office/spreadsheetml/2009/9/main" objectType="CheckBox" fmlaLink="$N$148" lockText="1"/>
</file>

<file path=xl/ctrlProps/ctrlProp528.xml><?xml version="1.0" encoding="utf-8"?>
<formControlPr xmlns="http://schemas.microsoft.com/office/spreadsheetml/2009/9/main" objectType="CheckBox" fmlaLink="$O$148" lockText="1"/>
</file>

<file path=xl/ctrlProps/ctrlProp529.xml><?xml version="1.0" encoding="utf-8"?>
<formControlPr xmlns="http://schemas.microsoft.com/office/spreadsheetml/2009/9/main" objectType="CheckBox" fmlaLink="$P$148" lockText="1"/>
</file>

<file path=xl/ctrlProps/ctrlProp53.xml><?xml version="1.0" encoding="utf-8"?>
<formControlPr xmlns="http://schemas.microsoft.com/office/spreadsheetml/2009/9/main" objectType="CheckBox" fmlaLink="$P$182" lockText="1"/>
</file>

<file path=xl/ctrlProps/ctrlProp530.xml><?xml version="1.0" encoding="utf-8"?>
<formControlPr xmlns="http://schemas.microsoft.com/office/spreadsheetml/2009/9/main" objectType="CheckBox" fmlaLink="$M$150" lockText="1"/>
</file>

<file path=xl/ctrlProps/ctrlProp531.xml><?xml version="1.0" encoding="utf-8"?>
<formControlPr xmlns="http://schemas.microsoft.com/office/spreadsheetml/2009/9/main" objectType="CheckBox" fmlaLink="$N$150" lockText="1"/>
</file>

<file path=xl/ctrlProps/ctrlProp532.xml><?xml version="1.0" encoding="utf-8"?>
<formControlPr xmlns="http://schemas.microsoft.com/office/spreadsheetml/2009/9/main" objectType="CheckBox" fmlaLink="$O$150" lockText="1"/>
</file>

<file path=xl/ctrlProps/ctrlProp533.xml><?xml version="1.0" encoding="utf-8"?>
<formControlPr xmlns="http://schemas.microsoft.com/office/spreadsheetml/2009/9/main" objectType="CheckBox" fmlaLink="$P$150" lockText="1"/>
</file>

<file path=xl/ctrlProps/ctrlProp534.xml><?xml version="1.0" encoding="utf-8"?>
<formControlPr xmlns="http://schemas.microsoft.com/office/spreadsheetml/2009/9/main" objectType="CheckBox" fmlaLink="$M$151" lockText="1"/>
</file>

<file path=xl/ctrlProps/ctrlProp535.xml><?xml version="1.0" encoding="utf-8"?>
<formControlPr xmlns="http://schemas.microsoft.com/office/spreadsheetml/2009/9/main" objectType="CheckBox" fmlaLink="$N$151" lockText="1"/>
</file>

<file path=xl/ctrlProps/ctrlProp536.xml><?xml version="1.0" encoding="utf-8"?>
<formControlPr xmlns="http://schemas.microsoft.com/office/spreadsheetml/2009/9/main" objectType="CheckBox" fmlaLink="$O$151" lockText="1"/>
</file>

<file path=xl/ctrlProps/ctrlProp537.xml><?xml version="1.0" encoding="utf-8"?>
<formControlPr xmlns="http://schemas.microsoft.com/office/spreadsheetml/2009/9/main" objectType="CheckBox" fmlaLink="$P$151" lockText="1"/>
</file>

<file path=xl/ctrlProps/ctrlProp538.xml><?xml version="1.0" encoding="utf-8"?>
<formControlPr xmlns="http://schemas.microsoft.com/office/spreadsheetml/2009/9/main" objectType="CheckBox" fmlaLink="$M$152" lockText="1"/>
</file>

<file path=xl/ctrlProps/ctrlProp539.xml><?xml version="1.0" encoding="utf-8"?>
<formControlPr xmlns="http://schemas.microsoft.com/office/spreadsheetml/2009/9/main" objectType="CheckBox" fmlaLink="$N$152" lockText="1"/>
</file>

<file path=xl/ctrlProps/ctrlProp54.xml><?xml version="1.0" encoding="utf-8"?>
<formControlPr xmlns="http://schemas.microsoft.com/office/spreadsheetml/2009/9/main" objectType="CheckBox" fmlaLink="$N$183" lockText="1"/>
</file>

<file path=xl/ctrlProps/ctrlProp540.xml><?xml version="1.0" encoding="utf-8"?>
<formControlPr xmlns="http://schemas.microsoft.com/office/spreadsheetml/2009/9/main" objectType="CheckBox" fmlaLink="$O$152" lockText="1"/>
</file>

<file path=xl/ctrlProps/ctrlProp541.xml><?xml version="1.0" encoding="utf-8"?>
<formControlPr xmlns="http://schemas.microsoft.com/office/spreadsheetml/2009/9/main" objectType="CheckBox" fmlaLink="$P$152" lockText="1"/>
</file>

<file path=xl/ctrlProps/ctrlProp542.xml><?xml version="1.0" encoding="utf-8"?>
<formControlPr xmlns="http://schemas.microsoft.com/office/spreadsheetml/2009/9/main" objectType="CheckBox" fmlaLink="$M$154" lockText="1"/>
</file>

<file path=xl/ctrlProps/ctrlProp543.xml><?xml version="1.0" encoding="utf-8"?>
<formControlPr xmlns="http://schemas.microsoft.com/office/spreadsheetml/2009/9/main" objectType="CheckBox" fmlaLink="$N$154" lockText="1"/>
</file>

<file path=xl/ctrlProps/ctrlProp544.xml><?xml version="1.0" encoding="utf-8"?>
<formControlPr xmlns="http://schemas.microsoft.com/office/spreadsheetml/2009/9/main" objectType="CheckBox" fmlaLink="$O$154" lockText="1"/>
</file>

<file path=xl/ctrlProps/ctrlProp545.xml><?xml version="1.0" encoding="utf-8"?>
<formControlPr xmlns="http://schemas.microsoft.com/office/spreadsheetml/2009/9/main" objectType="CheckBox" fmlaLink="$P$154" lockText="1"/>
</file>

<file path=xl/ctrlProps/ctrlProp546.xml><?xml version="1.0" encoding="utf-8"?>
<formControlPr xmlns="http://schemas.microsoft.com/office/spreadsheetml/2009/9/main" objectType="CheckBox" fmlaLink="$M$155" lockText="1"/>
</file>

<file path=xl/ctrlProps/ctrlProp547.xml><?xml version="1.0" encoding="utf-8"?>
<formControlPr xmlns="http://schemas.microsoft.com/office/spreadsheetml/2009/9/main" objectType="CheckBox" fmlaLink="$N$155" lockText="1"/>
</file>

<file path=xl/ctrlProps/ctrlProp548.xml><?xml version="1.0" encoding="utf-8"?>
<formControlPr xmlns="http://schemas.microsoft.com/office/spreadsheetml/2009/9/main" objectType="CheckBox" fmlaLink="$O$155" lockText="1"/>
</file>

<file path=xl/ctrlProps/ctrlProp549.xml><?xml version="1.0" encoding="utf-8"?>
<formControlPr xmlns="http://schemas.microsoft.com/office/spreadsheetml/2009/9/main" objectType="CheckBox" fmlaLink="$P$155" lockText="1"/>
</file>

<file path=xl/ctrlProps/ctrlProp55.xml><?xml version="1.0" encoding="utf-8"?>
<formControlPr xmlns="http://schemas.microsoft.com/office/spreadsheetml/2009/9/main" objectType="CheckBox" fmlaLink="$P$183" lockText="1"/>
</file>

<file path=xl/ctrlProps/ctrlProp550.xml><?xml version="1.0" encoding="utf-8"?>
<formControlPr xmlns="http://schemas.microsoft.com/office/spreadsheetml/2009/9/main" objectType="CheckBox" fmlaLink="$M$156" lockText="1"/>
</file>

<file path=xl/ctrlProps/ctrlProp551.xml><?xml version="1.0" encoding="utf-8"?>
<formControlPr xmlns="http://schemas.microsoft.com/office/spreadsheetml/2009/9/main" objectType="CheckBox" fmlaLink="$N$156" lockText="1"/>
</file>

<file path=xl/ctrlProps/ctrlProp552.xml><?xml version="1.0" encoding="utf-8"?>
<formControlPr xmlns="http://schemas.microsoft.com/office/spreadsheetml/2009/9/main" objectType="CheckBox" fmlaLink="$O$156" lockText="1"/>
</file>

<file path=xl/ctrlProps/ctrlProp553.xml><?xml version="1.0" encoding="utf-8"?>
<formControlPr xmlns="http://schemas.microsoft.com/office/spreadsheetml/2009/9/main" objectType="CheckBox" fmlaLink="$P$156" lockText="1"/>
</file>

<file path=xl/ctrlProps/ctrlProp554.xml><?xml version="1.0" encoding="utf-8"?>
<formControlPr xmlns="http://schemas.microsoft.com/office/spreadsheetml/2009/9/main" objectType="CheckBox" fmlaLink="$M$157" lockText="1"/>
</file>

<file path=xl/ctrlProps/ctrlProp555.xml><?xml version="1.0" encoding="utf-8"?>
<formControlPr xmlns="http://schemas.microsoft.com/office/spreadsheetml/2009/9/main" objectType="CheckBox" fmlaLink="$N$157" lockText="1"/>
</file>

<file path=xl/ctrlProps/ctrlProp556.xml><?xml version="1.0" encoding="utf-8"?>
<formControlPr xmlns="http://schemas.microsoft.com/office/spreadsheetml/2009/9/main" objectType="CheckBox" fmlaLink="$O$157" lockText="1"/>
</file>

<file path=xl/ctrlProps/ctrlProp557.xml><?xml version="1.0" encoding="utf-8"?>
<formControlPr xmlns="http://schemas.microsoft.com/office/spreadsheetml/2009/9/main" objectType="CheckBox" fmlaLink="$P$157" lockText="1"/>
</file>

<file path=xl/ctrlProps/ctrlProp558.xml><?xml version="1.0" encoding="utf-8"?>
<formControlPr xmlns="http://schemas.microsoft.com/office/spreadsheetml/2009/9/main" objectType="CheckBox" fmlaLink="$M$158" lockText="1"/>
</file>

<file path=xl/ctrlProps/ctrlProp559.xml><?xml version="1.0" encoding="utf-8"?>
<formControlPr xmlns="http://schemas.microsoft.com/office/spreadsheetml/2009/9/main" objectType="CheckBox" fmlaLink="$N$158" lockText="1"/>
</file>

<file path=xl/ctrlProps/ctrlProp56.xml><?xml version="1.0" encoding="utf-8"?>
<formControlPr xmlns="http://schemas.microsoft.com/office/spreadsheetml/2009/9/main" objectType="CheckBox" fmlaLink="$M$33" lockText="1"/>
</file>

<file path=xl/ctrlProps/ctrlProp560.xml><?xml version="1.0" encoding="utf-8"?>
<formControlPr xmlns="http://schemas.microsoft.com/office/spreadsheetml/2009/9/main" objectType="CheckBox" fmlaLink="$O$158" lockText="1"/>
</file>

<file path=xl/ctrlProps/ctrlProp561.xml><?xml version="1.0" encoding="utf-8"?>
<formControlPr xmlns="http://schemas.microsoft.com/office/spreadsheetml/2009/9/main" objectType="CheckBox" fmlaLink="$P$158" lockText="1"/>
</file>

<file path=xl/ctrlProps/ctrlProp562.xml><?xml version="1.0" encoding="utf-8"?>
<formControlPr xmlns="http://schemas.microsoft.com/office/spreadsheetml/2009/9/main" objectType="CheckBox" fmlaLink="$M$160" lockText="1"/>
</file>

<file path=xl/ctrlProps/ctrlProp563.xml><?xml version="1.0" encoding="utf-8"?>
<formControlPr xmlns="http://schemas.microsoft.com/office/spreadsheetml/2009/9/main" objectType="CheckBox" fmlaLink="$N$160" lockText="1"/>
</file>

<file path=xl/ctrlProps/ctrlProp564.xml><?xml version="1.0" encoding="utf-8"?>
<formControlPr xmlns="http://schemas.microsoft.com/office/spreadsheetml/2009/9/main" objectType="CheckBox" fmlaLink="$O$160" lockText="1"/>
</file>

<file path=xl/ctrlProps/ctrlProp565.xml><?xml version="1.0" encoding="utf-8"?>
<formControlPr xmlns="http://schemas.microsoft.com/office/spreadsheetml/2009/9/main" objectType="CheckBox" fmlaLink="$P$160" lockText="1"/>
</file>

<file path=xl/ctrlProps/ctrlProp566.xml><?xml version="1.0" encoding="utf-8"?>
<formControlPr xmlns="http://schemas.microsoft.com/office/spreadsheetml/2009/9/main" objectType="CheckBox" fmlaLink="$M$161" lockText="1"/>
</file>

<file path=xl/ctrlProps/ctrlProp567.xml><?xml version="1.0" encoding="utf-8"?>
<formControlPr xmlns="http://schemas.microsoft.com/office/spreadsheetml/2009/9/main" objectType="CheckBox" fmlaLink="$N$161" lockText="1"/>
</file>

<file path=xl/ctrlProps/ctrlProp568.xml><?xml version="1.0" encoding="utf-8"?>
<formControlPr xmlns="http://schemas.microsoft.com/office/spreadsheetml/2009/9/main" objectType="CheckBox" fmlaLink="$O$161" lockText="1"/>
</file>

<file path=xl/ctrlProps/ctrlProp569.xml><?xml version="1.0" encoding="utf-8"?>
<formControlPr xmlns="http://schemas.microsoft.com/office/spreadsheetml/2009/9/main" objectType="CheckBox" fmlaLink="$P$161" lockText="1"/>
</file>

<file path=xl/ctrlProps/ctrlProp57.xml><?xml version="1.0" encoding="utf-8"?>
<formControlPr xmlns="http://schemas.microsoft.com/office/spreadsheetml/2009/9/main" objectType="CheckBox" fmlaLink="$N$33" lockText="1"/>
</file>

<file path=xl/ctrlProps/ctrlProp570.xml><?xml version="1.0" encoding="utf-8"?>
<formControlPr xmlns="http://schemas.microsoft.com/office/spreadsheetml/2009/9/main" objectType="CheckBox" fmlaLink="$M$162" lockText="1"/>
</file>

<file path=xl/ctrlProps/ctrlProp571.xml><?xml version="1.0" encoding="utf-8"?>
<formControlPr xmlns="http://schemas.microsoft.com/office/spreadsheetml/2009/9/main" objectType="CheckBox" fmlaLink="$N$162" lockText="1"/>
</file>

<file path=xl/ctrlProps/ctrlProp572.xml><?xml version="1.0" encoding="utf-8"?>
<formControlPr xmlns="http://schemas.microsoft.com/office/spreadsheetml/2009/9/main" objectType="CheckBox" fmlaLink="$O$162" lockText="1"/>
</file>

<file path=xl/ctrlProps/ctrlProp573.xml><?xml version="1.0" encoding="utf-8"?>
<formControlPr xmlns="http://schemas.microsoft.com/office/spreadsheetml/2009/9/main" objectType="CheckBox" fmlaLink="$P$162" lockText="1"/>
</file>

<file path=xl/ctrlProps/ctrlProp574.xml><?xml version="1.0" encoding="utf-8"?>
<formControlPr xmlns="http://schemas.microsoft.com/office/spreadsheetml/2009/9/main" objectType="CheckBox" fmlaLink="$M$163" lockText="1"/>
</file>

<file path=xl/ctrlProps/ctrlProp575.xml><?xml version="1.0" encoding="utf-8"?>
<formControlPr xmlns="http://schemas.microsoft.com/office/spreadsheetml/2009/9/main" objectType="CheckBox" fmlaLink="$N$163" lockText="1"/>
</file>

<file path=xl/ctrlProps/ctrlProp576.xml><?xml version="1.0" encoding="utf-8"?>
<formControlPr xmlns="http://schemas.microsoft.com/office/spreadsheetml/2009/9/main" objectType="CheckBox" fmlaLink="$O$163" lockText="1"/>
</file>

<file path=xl/ctrlProps/ctrlProp577.xml><?xml version="1.0" encoding="utf-8"?>
<formControlPr xmlns="http://schemas.microsoft.com/office/spreadsheetml/2009/9/main" objectType="CheckBox" fmlaLink="$P$163" lockText="1"/>
</file>

<file path=xl/ctrlProps/ctrlProp578.xml><?xml version="1.0" encoding="utf-8"?>
<formControlPr xmlns="http://schemas.microsoft.com/office/spreadsheetml/2009/9/main" objectType="CheckBox" fmlaLink="$M$164" lockText="1"/>
</file>

<file path=xl/ctrlProps/ctrlProp579.xml><?xml version="1.0" encoding="utf-8"?>
<formControlPr xmlns="http://schemas.microsoft.com/office/spreadsheetml/2009/9/main" objectType="CheckBox" fmlaLink="$N$164" lockText="1"/>
</file>

<file path=xl/ctrlProps/ctrlProp58.xml><?xml version="1.0" encoding="utf-8"?>
<formControlPr xmlns="http://schemas.microsoft.com/office/spreadsheetml/2009/9/main" objectType="CheckBox" fmlaLink="$O$33" lockText="1"/>
</file>

<file path=xl/ctrlProps/ctrlProp580.xml><?xml version="1.0" encoding="utf-8"?>
<formControlPr xmlns="http://schemas.microsoft.com/office/spreadsheetml/2009/9/main" objectType="CheckBox" fmlaLink="$O$164" lockText="1"/>
</file>

<file path=xl/ctrlProps/ctrlProp581.xml><?xml version="1.0" encoding="utf-8"?>
<formControlPr xmlns="http://schemas.microsoft.com/office/spreadsheetml/2009/9/main" objectType="CheckBox" fmlaLink="$P$164" lockText="1"/>
</file>

<file path=xl/ctrlProps/ctrlProp582.xml><?xml version="1.0" encoding="utf-8"?>
<formControlPr xmlns="http://schemas.microsoft.com/office/spreadsheetml/2009/9/main" objectType="CheckBox" fmlaLink="$M$165" lockText="1"/>
</file>

<file path=xl/ctrlProps/ctrlProp583.xml><?xml version="1.0" encoding="utf-8"?>
<formControlPr xmlns="http://schemas.microsoft.com/office/spreadsheetml/2009/9/main" objectType="CheckBox" fmlaLink="$N$165" lockText="1"/>
</file>

<file path=xl/ctrlProps/ctrlProp584.xml><?xml version="1.0" encoding="utf-8"?>
<formControlPr xmlns="http://schemas.microsoft.com/office/spreadsheetml/2009/9/main" objectType="CheckBox" fmlaLink="$O$165" lockText="1"/>
</file>

<file path=xl/ctrlProps/ctrlProp585.xml><?xml version="1.0" encoding="utf-8"?>
<formControlPr xmlns="http://schemas.microsoft.com/office/spreadsheetml/2009/9/main" objectType="CheckBox" fmlaLink="$P$165" lockText="1"/>
</file>

<file path=xl/ctrlProps/ctrlProp586.xml><?xml version="1.0" encoding="utf-8"?>
<formControlPr xmlns="http://schemas.microsoft.com/office/spreadsheetml/2009/9/main" objectType="CheckBox" fmlaLink="$M$166" lockText="1"/>
</file>

<file path=xl/ctrlProps/ctrlProp587.xml><?xml version="1.0" encoding="utf-8"?>
<formControlPr xmlns="http://schemas.microsoft.com/office/spreadsheetml/2009/9/main" objectType="CheckBox" fmlaLink="$N$166" lockText="1"/>
</file>

<file path=xl/ctrlProps/ctrlProp588.xml><?xml version="1.0" encoding="utf-8"?>
<formControlPr xmlns="http://schemas.microsoft.com/office/spreadsheetml/2009/9/main" objectType="CheckBox" fmlaLink="$O$166" lockText="1"/>
</file>

<file path=xl/ctrlProps/ctrlProp589.xml><?xml version="1.0" encoding="utf-8"?>
<formControlPr xmlns="http://schemas.microsoft.com/office/spreadsheetml/2009/9/main" objectType="CheckBox" fmlaLink="$P$166" lockText="1"/>
</file>

<file path=xl/ctrlProps/ctrlProp59.xml><?xml version="1.0" encoding="utf-8"?>
<formControlPr xmlns="http://schemas.microsoft.com/office/spreadsheetml/2009/9/main" objectType="CheckBox" fmlaLink="$P$33" lockText="1"/>
</file>

<file path=xl/ctrlProps/ctrlProp590.xml><?xml version="1.0" encoding="utf-8"?>
<formControlPr xmlns="http://schemas.microsoft.com/office/spreadsheetml/2009/9/main" objectType="CheckBox" fmlaLink="$M$167" lockText="1"/>
</file>

<file path=xl/ctrlProps/ctrlProp591.xml><?xml version="1.0" encoding="utf-8"?>
<formControlPr xmlns="http://schemas.microsoft.com/office/spreadsheetml/2009/9/main" objectType="CheckBox" fmlaLink="$N$167" lockText="1"/>
</file>

<file path=xl/ctrlProps/ctrlProp592.xml><?xml version="1.0" encoding="utf-8"?>
<formControlPr xmlns="http://schemas.microsoft.com/office/spreadsheetml/2009/9/main" objectType="CheckBox" fmlaLink="$O$167" lockText="1"/>
</file>

<file path=xl/ctrlProps/ctrlProp593.xml><?xml version="1.0" encoding="utf-8"?>
<formControlPr xmlns="http://schemas.microsoft.com/office/spreadsheetml/2009/9/main" objectType="CheckBox" fmlaLink="$P$167" lockText="1"/>
</file>

<file path=xl/ctrlProps/ctrlProp594.xml><?xml version="1.0" encoding="utf-8"?>
<formControlPr xmlns="http://schemas.microsoft.com/office/spreadsheetml/2009/9/main" objectType="CheckBox" fmlaLink="$M$168" lockText="1"/>
</file>

<file path=xl/ctrlProps/ctrlProp595.xml><?xml version="1.0" encoding="utf-8"?>
<formControlPr xmlns="http://schemas.microsoft.com/office/spreadsheetml/2009/9/main" objectType="CheckBox" fmlaLink="$N$168" lockText="1"/>
</file>

<file path=xl/ctrlProps/ctrlProp596.xml><?xml version="1.0" encoding="utf-8"?>
<formControlPr xmlns="http://schemas.microsoft.com/office/spreadsheetml/2009/9/main" objectType="CheckBox" fmlaLink="$O$168" lockText="1"/>
</file>

<file path=xl/ctrlProps/ctrlProp597.xml><?xml version="1.0" encoding="utf-8"?>
<formControlPr xmlns="http://schemas.microsoft.com/office/spreadsheetml/2009/9/main" objectType="CheckBox" fmlaLink="$P$168" lockText="1"/>
</file>

<file path=xl/ctrlProps/ctrlProp598.xml><?xml version="1.0" encoding="utf-8"?>
<formControlPr xmlns="http://schemas.microsoft.com/office/spreadsheetml/2009/9/main" objectType="CheckBox" fmlaLink="$M$169" lockText="1"/>
</file>

<file path=xl/ctrlProps/ctrlProp599.xml><?xml version="1.0" encoding="utf-8"?>
<formControlPr xmlns="http://schemas.microsoft.com/office/spreadsheetml/2009/9/main" objectType="CheckBox" fmlaLink="$N$169" lockText="1"/>
</file>

<file path=xl/ctrlProps/ctrlProp6.xml><?xml version="1.0" encoding="utf-8"?>
<formControlPr xmlns="http://schemas.microsoft.com/office/spreadsheetml/2009/9/main" objectType="CheckBox" fmlaLink="$P$213" lockText="1"/>
</file>

<file path=xl/ctrlProps/ctrlProp60.xml><?xml version="1.0" encoding="utf-8"?>
<formControlPr xmlns="http://schemas.microsoft.com/office/spreadsheetml/2009/9/main" objectType="CheckBox" fmlaLink="$M$34" lockText="1"/>
</file>

<file path=xl/ctrlProps/ctrlProp600.xml><?xml version="1.0" encoding="utf-8"?>
<formControlPr xmlns="http://schemas.microsoft.com/office/spreadsheetml/2009/9/main" objectType="CheckBox" fmlaLink="$O$169" lockText="1"/>
</file>

<file path=xl/ctrlProps/ctrlProp601.xml><?xml version="1.0" encoding="utf-8"?>
<formControlPr xmlns="http://schemas.microsoft.com/office/spreadsheetml/2009/9/main" objectType="CheckBox" fmlaLink="$P$169" lockText="1"/>
</file>

<file path=xl/ctrlProps/ctrlProp602.xml><?xml version="1.0" encoding="utf-8"?>
<formControlPr xmlns="http://schemas.microsoft.com/office/spreadsheetml/2009/9/main" objectType="CheckBox" fmlaLink="$M$171" lockText="1"/>
</file>

<file path=xl/ctrlProps/ctrlProp603.xml><?xml version="1.0" encoding="utf-8"?>
<formControlPr xmlns="http://schemas.microsoft.com/office/spreadsheetml/2009/9/main" objectType="CheckBox" fmlaLink="$N$171" lockText="1"/>
</file>

<file path=xl/ctrlProps/ctrlProp604.xml><?xml version="1.0" encoding="utf-8"?>
<formControlPr xmlns="http://schemas.microsoft.com/office/spreadsheetml/2009/9/main" objectType="CheckBox" fmlaLink="$O$171" lockText="1"/>
</file>

<file path=xl/ctrlProps/ctrlProp605.xml><?xml version="1.0" encoding="utf-8"?>
<formControlPr xmlns="http://schemas.microsoft.com/office/spreadsheetml/2009/9/main" objectType="CheckBox" fmlaLink="$P$171" lockText="1"/>
</file>

<file path=xl/ctrlProps/ctrlProp606.xml><?xml version="1.0" encoding="utf-8"?>
<formControlPr xmlns="http://schemas.microsoft.com/office/spreadsheetml/2009/9/main" objectType="CheckBox" fmlaLink="$M$172" lockText="1"/>
</file>

<file path=xl/ctrlProps/ctrlProp607.xml><?xml version="1.0" encoding="utf-8"?>
<formControlPr xmlns="http://schemas.microsoft.com/office/spreadsheetml/2009/9/main" objectType="CheckBox" fmlaLink="$N$172" lockText="1"/>
</file>

<file path=xl/ctrlProps/ctrlProp608.xml><?xml version="1.0" encoding="utf-8"?>
<formControlPr xmlns="http://schemas.microsoft.com/office/spreadsheetml/2009/9/main" objectType="CheckBox" fmlaLink="$O$172" lockText="1"/>
</file>

<file path=xl/ctrlProps/ctrlProp609.xml><?xml version="1.0" encoding="utf-8"?>
<formControlPr xmlns="http://schemas.microsoft.com/office/spreadsheetml/2009/9/main" objectType="CheckBox" fmlaLink="$P$172" lockText="1"/>
</file>

<file path=xl/ctrlProps/ctrlProp61.xml><?xml version="1.0" encoding="utf-8"?>
<formControlPr xmlns="http://schemas.microsoft.com/office/spreadsheetml/2009/9/main" objectType="CheckBox" fmlaLink="$N$34" lockText="1"/>
</file>

<file path=xl/ctrlProps/ctrlProp610.xml><?xml version="1.0" encoding="utf-8"?>
<formControlPr xmlns="http://schemas.microsoft.com/office/spreadsheetml/2009/9/main" objectType="CheckBox" fmlaLink="$M$173" lockText="1"/>
</file>

<file path=xl/ctrlProps/ctrlProp611.xml><?xml version="1.0" encoding="utf-8"?>
<formControlPr xmlns="http://schemas.microsoft.com/office/spreadsheetml/2009/9/main" objectType="CheckBox" fmlaLink="$N$173" lockText="1"/>
</file>

<file path=xl/ctrlProps/ctrlProp612.xml><?xml version="1.0" encoding="utf-8"?>
<formControlPr xmlns="http://schemas.microsoft.com/office/spreadsheetml/2009/9/main" objectType="CheckBox" fmlaLink="$O$173" lockText="1"/>
</file>

<file path=xl/ctrlProps/ctrlProp613.xml><?xml version="1.0" encoding="utf-8"?>
<formControlPr xmlns="http://schemas.microsoft.com/office/spreadsheetml/2009/9/main" objectType="CheckBox" fmlaLink="$P$173" lockText="1"/>
</file>

<file path=xl/ctrlProps/ctrlProp614.xml><?xml version="1.0" encoding="utf-8"?>
<formControlPr xmlns="http://schemas.microsoft.com/office/spreadsheetml/2009/9/main" objectType="CheckBox" fmlaLink="$M$174" lockText="1"/>
</file>

<file path=xl/ctrlProps/ctrlProp615.xml><?xml version="1.0" encoding="utf-8"?>
<formControlPr xmlns="http://schemas.microsoft.com/office/spreadsheetml/2009/9/main" objectType="CheckBox" fmlaLink="$N$174" lockText="1"/>
</file>

<file path=xl/ctrlProps/ctrlProp616.xml><?xml version="1.0" encoding="utf-8"?>
<formControlPr xmlns="http://schemas.microsoft.com/office/spreadsheetml/2009/9/main" objectType="CheckBox" fmlaLink="$O$174" lockText="1"/>
</file>

<file path=xl/ctrlProps/ctrlProp617.xml><?xml version="1.0" encoding="utf-8"?>
<formControlPr xmlns="http://schemas.microsoft.com/office/spreadsheetml/2009/9/main" objectType="CheckBox" fmlaLink="$P$174" lockText="1"/>
</file>

<file path=xl/ctrlProps/ctrlProp618.xml><?xml version="1.0" encoding="utf-8"?>
<formControlPr xmlns="http://schemas.microsoft.com/office/spreadsheetml/2009/9/main" objectType="CheckBox" fmlaLink="$M$175" lockText="1"/>
</file>

<file path=xl/ctrlProps/ctrlProp619.xml><?xml version="1.0" encoding="utf-8"?>
<formControlPr xmlns="http://schemas.microsoft.com/office/spreadsheetml/2009/9/main" objectType="CheckBox" fmlaLink="$N$175" lockText="1"/>
</file>

<file path=xl/ctrlProps/ctrlProp62.xml><?xml version="1.0" encoding="utf-8"?>
<formControlPr xmlns="http://schemas.microsoft.com/office/spreadsheetml/2009/9/main" objectType="CheckBox" fmlaLink="$O$34" lockText="1"/>
</file>

<file path=xl/ctrlProps/ctrlProp620.xml><?xml version="1.0" encoding="utf-8"?>
<formControlPr xmlns="http://schemas.microsoft.com/office/spreadsheetml/2009/9/main" objectType="CheckBox" fmlaLink="$O$175" lockText="1"/>
</file>

<file path=xl/ctrlProps/ctrlProp621.xml><?xml version="1.0" encoding="utf-8"?>
<formControlPr xmlns="http://schemas.microsoft.com/office/spreadsheetml/2009/9/main" objectType="CheckBox" fmlaLink="$P$175" lockText="1"/>
</file>

<file path=xl/ctrlProps/ctrlProp622.xml><?xml version="1.0" encoding="utf-8"?>
<formControlPr xmlns="http://schemas.microsoft.com/office/spreadsheetml/2009/9/main" objectType="CheckBox" fmlaLink="$M$11" lockText="1"/>
</file>

<file path=xl/ctrlProps/ctrlProp623.xml><?xml version="1.0" encoding="utf-8"?>
<formControlPr xmlns="http://schemas.microsoft.com/office/spreadsheetml/2009/9/main" objectType="CheckBox" fmlaLink="$N$11" lockText="1"/>
</file>

<file path=xl/ctrlProps/ctrlProp624.xml><?xml version="1.0" encoding="utf-8"?>
<formControlPr xmlns="http://schemas.microsoft.com/office/spreadsheetml/2009/9/main" objectType="CheckBox" fmlaLink="$M$14" lockText="1"/>
</file>

<file path=xl/ctrlProps/ctrlProp625.xml><?xml version="1.0" encoding="utf-8"?>
<formControlPr xmlns="http://schemas.microsoft.com/office/spreadsheetml/2009/9/main" objectType="CheckBox" fmlaLink="$N$14" lockText="1"/>
</file>

<file path=xl/ctrlProps/ctrlProp626.xml><?xml version="1.0" encoding="utf-8"?>
<formControlPr xmlns="http://schemas.microsoft.com/office/spreadsheetml/2009/9/main" objectType="CheckBox" fmlaLink="$M$235" lockText="1"/>
</file>

<file path=xl/ctrlProps/ctrlProp627.xml><?xml version="1.0" encoding="utf-8"?>
<formControlPr xmlns="http://schemas.microsoft.com/office/spreadsheetml/2009/9/main" objectType="CheckBox" fmlaLink="$N$235" lockText="1"/>
</file>

<file path=xl/ctrlProps/ctrlProp628.xml><?xml version="1.0" encoding="utf-8"?>
<formControlPr xmlns="http://schemas.microsoft.com/office/spreadsheetml/2009/9/main" objectType="CheckBox" fmlaLink="$O$235" lockText="1"/>
</file>

<file path=xl/ctrlProps/ctrlProp629.xml><?xml version="1.0" encoding="utf-8"?>
<formControlPr xmlns="http://schemas.microsoft.com/office/spreadsheetml/2009/9/main" objectType="CheckBox" fmlaLink="$P$235" lockText="1"/>
</file>

<file path=xl/ctrlProps/ctrlProp63.xml><?xml version="1.0" encoding="utf-8"?>
<formControlPr xmlns="http://schemas.microsoft.com/office/spreadsheetml/2009/9/main" objectType="CheckBox" fmlaLink="$P$34" lockText="1"/>
</file>

<file path=xl/ctrlProps/ctrlProp630.xml><?xml version="1.0" encoding="utf-8"?>
<formControlPr xmlns="http://schemas.microsoft.com/office/spreadsheetml/2009/9/main" objectType="CheckBox" fmlaLink="$M$229" lockText="1"/>
</file>

<file path=xl/ctrlProps/ctrlProp631.xml><?xml version="1.0" encoding="utf-8"?>
<formControlPr xmlns="http://schemas.microsoft.com/office/spreadsheetml/2009/9/main" objectType="CheckBox" fmlaLink="$N$229" lockText="1"/>
</file>

<file path=xl/ctrlProps/ctrlProp632.xml><?xml version="1.0" encoding="utf-8"?>
<formControlPr xmlns="http://schemas.microsoft.com/office/spreadsheetml/2009/9/main" objectType="CheckBox" fmlaLink="$O$229" lockText="1"/>
</file>

<file path=xl/ctrlProps/ctrlProp633.xml><?xml version="1.0" encoding="utf-8"?>
<formControlPr xmlns="http://schemas.microsoft.com/office/spreadsheetml/2009/9/main" objectType="CheckBox" fmlaLink="$P$229" lockText="1"/>
</file>

<file path=xl/ctrlProps/ctrlProp634.xml><?xml version="1.0" encoding="utf-8"?>
<formControlPr xmlns="http://schemas.microsoft.com/office/spreadsheetml/2009/9/main" objectType="CheckBox" fmlaLink="$M$237" lockText="1"/>
</file>

<file path=xl/ctrlProps/ctrlProp635.xml><?xml version="1.0" encoding="utf-8"?>
<formControlPr xmlns="http://schemas.microsoft.com/office/spreadsheetml/2009/9/main" objectType="CheckBox" fmlaLink="$N$237" lockText="1"/>
</file>

<file path=xl/ctrlProps/ctrlProp636.xml><?xml version="1.0" encoding="utf-8"?>
<formControlPr xmlns="http://schemas.microsoft.com/office/spreadsheetml/2009/9/main" objectType="CheckBox" fmlaLink="$O$237" lockText="1"/>
</file>

<file path=xl/ctrlProps/ctrlProp637.xml><?xml version="1.0" encoding="utf-8"?>
<formControlPr xmlns="http://schemas.microsoft.com/office/spreadsheetml/2009/9/main" objectType="CheckBox" fmlaLink="$P$237" lockText="1"/>
</file>

<file path=xl/ctrlProps/ctrlProp638.xml><?xml version="1.0" encoding="utf-8"?>
<formControlPr xmlns="http://schemas.microsoft.com/office/spreadsheetml/2009/9/main" objectType="CheckBox" lockText="1" noThreeD="1"/>
</file>

<file path=xl/ctrlProps/ctrlProp639.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fmlaLink="$M$35" lockText="1"/>
</file>

<file path=xl/ctrlProps/ctrlProp640.xml><?xml version="1.0" encoding="utf-8"?>
<formControlPr xmlns="http://schemas.microsoft.com/office/spreadsheetml/2009/9/main" objectType="CheckBox" lockText="1"/>
</file>

<file path=xl/ctrlProps/ctrlProp641.xml><?xml version="1.0" encoding="utf-8"?>
<formControlPr xmlns="http://schemas.microsoft.com/office/spreadsheetml/2009/9/main" objectType="CheckBox" lockText="1"/>
</file>

<file path=xl/ctrlProps/ctrlProp642.xml><?xml version="1.0" encoding="utf-8"?>
<formControlPr xmlns="http://schemas.microsoft.com/office/spreadsheetml/2009/9/main" objectType="CheckBox" lockText="1"/>
</file>

<file path=xl/ctrlProps/ctrlProp65.xml><?xml version="1.0" encoding="utf-8"?>
<formControlPr xmlns="http://schemas.microsoft.com/office/spreadsheetml/2009/9/main" objectType="CheckBox" fmlaLink="$N$35" lockText="1"/>
</file>

<file path=xl/ctrlProps/ctrlProp66.xml><?xml version="1.0" encoding="utf-8"?>
<formControlPr xmlns="http://schemas.microsoft.com/office/spreadsheetml/2009/9/main" objectType="CheckBox" fmlaLink="$O$35" lockText="1"/>
</file>

<file path=xl/ctrlProps/ctrlProp67.xml><?xml version="1.0" encoding="utf-8"?>
<formControlPr xmlns="http://schemas.microsoft.com/office/spreadsheetml/2009/9/main" objectType="CheckBox" fmlaLink="$P$35" lockText="1"/>
</file>

<file path=xl/ctrlProps/ctrlProp68.xml><?xml version="1.0" encoding="utf-8"?>
<formControlPr xmlns="http://schemas.microsoft.com/office/spreadsheetml/2009/9/main" objectType="CheckBox" fmlaLink="$M$36" lockText="1"/>
</file>

<file path=xl/ctrlProps/ctrlProp69.xml><?xml version="1.0" encoding="utf-8"?>
<formControlPr xmlns="http://schemas.microsoft.com/office/spreadsheetml/2009/9/main" objectType="CheckBox" fmlaLink="$N$36" lockText="1"/>
</file>

<file path=xl/ctrlProps/ctrlProp7.xml><?xml version="1.0" encoding="utf-8"?>
<formControlPr xmlns="http://schemas.microsoft.com/office/spreadsheetml/2009/9/main" objectType="CheckBox" fmlaLink="$N$214" lockText="1"/>
</file>

<file path=xl/ctrlProps/ctrlProp70.xml><?xml version="1.0" encoding="utf-8"?>
<formControlPr xmlns="http://schemas.microsoft.com/office/spreadsheetml/2009/9/main" objectType="CheckBox" fmlaLink="$O$36" lockText="1"/>
</file>

<file path=xl/ctrlProps/ctrlProp71.xml><?xml version="1.0" encoding="utf-8"?>
<formControlPr xmlns="http://schemas.microsoft.com/office/spreadsheetml/2009/9/main" objectType="CheckBox" fmlaLink="$P$36" lockText="1"/>
</file>

<file path=xl/ctrlProps/ctrlProp72.xml><?xml version="1.0" encoding="utf-8"?>
<formControlPr xmlns="http://schemas.microsoft.com/office/spreadsheetml/2009/9/main" objectType="CheckBox" fmlaLink="$M$180" lockText="1"/>
</file>

<file path=xl/ctrlProps/ctrlProp73.xml><?xml version="1.0" encoding="utf-8"?>
<formControlPr xmlns="http://schemas.microsoft.com/office/spreadsheetml/2009/9/main" objectType="CheckBox" fmlaLink="$N$180" lockText="1"/>
</file>

<file path=xl/ctrlProps/ctrlProp74.xml><?xml version="1.0" encoding="utf-8"?>
<formControlPr xmlns="http://schemas.microsoft.com/office/spreadsheetml/2009/9/main" objectType="CheckBox" fmlaLink="$O$180" lockText="1"/>
</file>

<file path=xl/ctrlProps/ctrlProp75.xml><?xml version="1.0" encoding="utf-8"?>
<formControlPr xmlns="http://schemas.microsoft.com/office/spreadsheetml/2009/9/main" objectType="CheckBox" fmlaLink="$M$181" lockText="1"/>
</file>

<file path=xl/ctrlProps/ctrlProp76.xml><?xml version="1.0" encoding="utf-8"?>
<formControlPr xmlns="http://schemas.microsoft.com/office/spreadsheetml/2009/9/main" objectType="CheckBox" fmlaLink="$O$181" lockText="1"/>
</file>

<file path=xl/ctrlProps/ctrlProp77.xml><?xml version="1.0" encoding="utf-8"?>
<formControlPr xmlns="http://schemas.microsoft.com/office/spreadsheetml/2009/9/main" objectType="CheckBox" fmlaLink="$M$182" lockText="1"/>
</file>

<file path=xl/ctrlProps/ctrlProp78.xml><?xml version="1.0" encoding="utf-8"?>
<formControlPr xmlns="http://schemas.microsoft.com/office/spreadsheetml/2009/9/main" objectType="CheckBox" fmlaLink="$O$182" lockText="1"/>
</file>

<file path=xl/ctrlProps/ctrlProp79.xml><?xml version="1.0" encoding="utf-8"?>
<formControlPr xmlns="http://schemas.microsoft.com/office/spreadsheetml/2009/9/main" objectType="CheckBox" fmlaLink="$M$183" lockText="1"/>
</file>

<file path=xl/ctrlProps/ctrlProp8.xml><?xml version="1.0" encoding="utf-8"?>
<formControlPr xmlns="http://schemas.microsoft.com/office/spreadsheetml/2009/9/main" objectType="CheckBox" fmlaLink="$P$214" lockText="1"/>
</file>

<file path=xl/ctrlProps/ctrlProp80.xml><?xml version="1.0" encoding="utf-8"?>
<formControlPr xmlns="http://schemas.microsoft.com/office/spreadsheetml/2009/9/main" objectType="CheckBox" fmlaLink="$O$183" lockText="1"/>
</file>

<file path=xl/ctrlProps/ctrlProp81.xml><?xml version="1.0" encoding="utf-8"?>
<formControlPr xmlns="http://schemas.microsoft.com/office/spreadsheetml/2009/9/main" objectType="CheckBox" fmlaLink="$M$186" lockText="1"/>
</file>

<file path=xl/ctrlProps/ctrlProp82.xml><?xml version="1.0" encoding="utf-8"?>
<formControlPr xmlns="http://schemas.microsoft.com/office/spreadsheetml/2009/9/main" objectType="CheckBox" fmlaLink="$O$186" lockText="1"/>
</file>

<file path=xl/ctrlProps/ctrlProp83.xml><?xml version="1.0" encoding="utf-8"?>
<formControlPr xmlns="http://schemas.microsoft.com/office/spreadsheetml/2009/9/main" objectType="CheckBox" fmlaLink="$M$187" lockText="1"/>
</file>

<file path=xl/ctrlProps/ctrlProp84.xml><?xml version="1.0" encoding="utf-8"?>
<formControlPr xmlns="http://schemas.microsoft.com/office/spreadsheetml/2009/9/main" objectType="CheckBox" fmlaLink="$O$187" lockText="1"/>
</file>

<file path=xl/ctrlProps/ctrlProp85.xml><?xml version="1.0" encoding="utf-8"?>
<formControlPr xmlns="http://schemas.microsoft.com/office/spreadsheetml/2009/9/main" objectType="CheckBox" fmlaLink="$P$187" lockText="1"/>
</file>

<file path=xl/ctrlProps/ctrlProp86.xml><?xml version="1.0" encoding="utf-8"?>
<formControlPr xmlns="http://schemas.microsoft.com/office/spreadsheetml/2009/9/main" objectType="CheckBox" fmlaLink="$N$187" lockText="1"/>
</file>

<file path=xl/ctrlProps/ctrlProp87.xml><?xml version="1.0" encoding="utf-8"?>
<formControlPr xmlns="http://schemas.microsoft.com/office/spreadsheetml/2009/9/main" objectType="CheckBox" fmlaLink="$M$188" lockText="1"/>
</file>

<file path=xl/ctrlProps/ctrlProp88.xml><?xml version="1.0" encoding="utf-8"?>
<formControlPr xmlns="http://schemas.microsoft.com/office/spreadsheetml/2009/9/main" objectType="CheckBox" fmlaLink="$M$189" lockText="1"/>
</file>

<file path=xl/ctrlProps/ctrlProp89.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fmlaLink="$N$225" lockText="1"/>
</file>

<file path=xl/ctrlProps/ctrlProp90.xml><?xml version="1.0" encoding="utf-8"?>
<formControlPr xmlns="http://schemas.microsoft.com/office/spreadsheetml/2009/9/main" objectType="CheckBox" lockText="1"/>
</file>

<file path=xl/ctrlProps/ctrlProp91.xml><?xml version="1.0" encoding="utf-8"?>
<formControlPr xmlns="http://schemas.microsoft.com/office/spreadsheetml/2009/9/main" objectType="CheckBox" fmlaLink="$M$190" lockText="1"/>
</file>

<file path=xl/ctrlProps/ctrlProp92.xml><?xml version="1.0" encoding="utf-8"?>
<formControlPr xmlns="http://schemas.microsoft.com/office/spreadsheetml/2009/9/main" objectType="CheckBox" fmlaLink="$M$191" lockText="1"/>
</file>

<file path=xl/ctrlProps/ctrlProp93.xml><?xml version="1.0" encoding="utf-8"?>
<formControlPr xmlns="http://schemas.microsoft.com/office/spreadsheetml/2009/9/main" objectType="CheckBox" fmlaLink="$M$192" lockText="1"/>
</file>

<file path=xl/ctrlProps/ctrlProp94.xml><?xml version="1.0" encoding="utf-8"?>
<formControlPr xmlns="http://schemas.microsoft.com/office/spreadsheetml/2009/9/main" objectType="CheckBox" fmlaLink="$M$193" lockText="1"/>
</file>

<file path=xl/ctrlProps/ctrlProp95.xml><?xml version="1.0" encoding="utf-8"?>
<formControlPr xmlns="http://schemas.microsoft.com/office/spreadsheetml/2009/9/main" objectType="CheckBox" fmlaLink="$M$195" lockText="1"/>
</file>

<file path=xl/ctrlProps/ctrlProp96.xml><?xml version="1.0" encoding="utf-8"?>
<formControlPr xmlns="http://schemas.microsoft.com/office/spreadsheetml/2009/9/main" objectType="CheckBox" fmlaLink="$M$196" lockText="1"/>
</file>

<file path=xl/ctrlProps/ctrlProp97.xml><?xml version="1.0" encoding="utf-8"?>
<formControlPr xmlns="http://schemas.microsoft.com/office/spreadsheetml/2009/9/main" objectType="CheckBox" fmlaLink="$M$197" lockText="1"/>
</file>

<file path=xl/ctrlProps/ctrlProp98.xml><?xml version="1.0" encoding="utf-8"?>
<formControlPr xmlns="http://schemas.microsoft.com/office/spreadsheetml/2009/9/main" objectType="CheckBox" fmlaLink="$M$198" lockText="1"/>
</file>

<file path=xl/ctrlProps/ctrlProp99.xml><?xml version="1.0" encoding="utf-8"?>
<formControlPr xmlns="http://schemas.microsoft.com/office/spreadsheetml/2009/9/main" objectType="CheckBox" fmlaLink="$M$199" lockText="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452436</xdr:colOff>
      <xdr:row>0</xdr:row>
      <xdr:rowOff>386157</xdr:rowOff>
    </xdr:from>
    <xdr:to>
      <xdr:col>5</xdr:col>
      <xdr:colOff>836229</xdr:colOff>
      <xdr:row>0</xdr:row>
      <xdr:rowOff>738189</xdr:rowOff>
    </xdr:to>
    <xdr:pic>
      <xdr:nvPicPr>
        <xdr:cNvPr id="648" name="Picture 647">
          <a:extLst>
            <a:ext uri="{FF2B5EF4-FFF2-40B4-BE49-F238E27FC236}">
              <a16:creationId xmlns="" xmlns:a16="http://schemas.microsoft.com/office/drawing/2014/main" id="{00000000-0008-0000-0000-000088020000}"/>
            </a:ext>
          </a:extLst>
        </xdr:cNvPr>
        <xdr:cNvPicPr/>
      </xdr:nvPicPr>
      <xdr:blipFill>
        <a:blip xmlns:r="http://schemas.openxmlformats.org/officeDocument/2006/relationships" r:embed="rId1" cstate="print"/>
        <a:stretch>
          <a:fillRect/>
        </a:stretch>
      </xdr:blipFill>
      <xdr:spPr>
        <a:xfrm>
          <a:off x="452436" y="386157"/>
          <a:ext cx="4955793" cy="352032"/>
        </a:xfrm>
        <a:prstGeom prst="rect">
          <a:avLst/>
        </a:prstGeom>
      </xdr:spPr>
    </xdr:pic>
    <xdr:clientData/>
  </xdr:twoCellAnchor>
  <xdr:oneCellAnchor>
    <xdr:from>
      <xdr:col>3</xdr:col>
      <xdr:colOff>547688</xdr:colOff>
      <xdr:row>26</xdr:row>
      <xdr:rowOff>321469</xdr:rowOff>
    </xdr:from>
    <xdr:ext cx="979820" cy="280205"/>
    <xdr:sp macro="" textlink="">
      <xdr:nvSpPr>
        <xdr:cNvPr id="2" name="TextBox 1">
          <a:extLst>
            <a:ext uri="{FF2B5EF4-FFF2-40B4-BE49-F238E27FC236}">
              <a16:creationId xmlns="" xmlns:a16="http://schemas.microsoft.com/office/drawing/2014/main" id="{00000000-0008-0000-0000-000002000000}"/>
            </a:ext>
          </a:extLst>
        </xdr:cNvPr>
        <xdr:cNvSpPr txBox="1"/>
      </xdr:nvSpPr>
      <xdr:spPr>
        <a:xfrm>
          <a:off x="3631407" y="11870532"/>
          <a:ext cx="979820" cy="280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200" b="1"/>
            <a:t>SELECT</a:t>
          </a:r>
          <a:r>
            <a:rPr lang="en-US" sz="1200" b="1" baseline="0"/>
            <a:t> ONE:</a:t>
          </a:r>
          <a:endParaRPr lang="en-US" sz="1200" b="1"/>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ctrlProp" Target="../ctrlProps/ctrlProp114.xml"/><Relationship Id="rId299" Type="http://schemas.openxmlformats.org/officeDocument/2006/relationships/ctrlProp" Target="../ctrlProps/ctrlProp296.xml"/><Relationship Id="rId21" Type="http://schemas.openxmlformats.org/officeDocument/2006/relationships/ctrlProp" Target="../ctrlProps/ctrlProp18.xml"/><Relationship Id="rId324" Type="http://schemas.openxmlformats.org/officeDocument/2006/relationships/ctrlProp" Target="../ctrlProps/ctrlProp321.xml"/><Relationship Id="rId531" Type="http://schemas.openxmlformats.org/officeDocument/2006/relationships/ctrlProp" Target="../ctrlProps/ctrlProp528.xml"/><Relationship Id="rId629" Type="http://schemas.openxmlformats.org/officeDocument/2006/relationships/ctrlProp" Target="../ctrlProps/ctrlProp626.xml"/><Relationship Id="rId63" Type="http://schemas.openxmlformats.org/officeDocument/2006/relationships/ctrlProp" Target="../ctrlProps/ctrlProp60.xml"/><Relationship Id="rId159" Type="http://schemas.openxmlformats.org/officeDocument/2006/relationships/ctrlProp" Target="../ctrlProps/ctrlProp156.xml"/><Relationship Id="rId366" Type="http://schemas.openxmlformats.org/officeDocument/2006/relationships/ctrlProp" Target="../ctrlProps/ctrlProp363.xml"/><Relationship Id="rId573" Type="http://schemas.openxmlformats.org/officeDocument/2006/relationships/ctrlProp" Target="../ctrlProps/ctrlProp570.xml"/><Relationship Id="rId170" Type="http://schemas.openxmlformats.org/officeDocument/2006/relationships/ctrlProp" Target="../ctrlProps/ctrlProp167.xml"/><Relationship Id="rId226" Type="http://schemas.openxmlformats.org/officeDocument/2006/relationships/ctrlProp" Target="../ctrlProps/ctrlProp223.xml"/><Relationship Id="rId433" Type="http://schemas.openxmlformats.org/officeDocument/2006/relationships/ctrlProp" Target="../ctrlProps/ctrlProp430.xml"/><Relationship Id="rId268" Type="http://schemas.openxmlformats.org/officeDocument/2006/relationships/ctrlProp" Target="../ctrlProps/ctrlProp265.xml"/><Relationship Id="rId475" Type="http://schemas.openxmlformats.org/officeDocument/2006/relationships/ctrlProp" Target="../ctrlProps/ctrlProp472.xml"/><Relationship Id="rId640" Type="http://schemas.openxmlformats.org/officeDocument/2006/relationships/ctrlProp" Target="../ctrlProps/ctrlProp637.xml"/><Relationship Id="rId32" Type="http://schemas.openxmlformats.org/officeDocument/2006/relationships/ctrlProp" Target="../ctrlProps/ctrlProp29.xml"/><Relationship Id="rId128" Type="http://schemas.openxmlformats.org/officeDocument/2006/relationships/ctrlProp" Target="../ctrlProps/ctrlProp125.xml"/><Relationship Id="rId335" Type="http://schemas.openxmlformats.org/officeDocument/2006/relationships/ctrlProp" Target="../ctrlProps/ctrlProp332.xml"/><Relationship Id="rId542" Type="http://schemas.openxmlformats.org/officeDocument/2006/relationships/ctrlProp" Target="../ctrlProps/ctrlProp539.xml"/><Relationship Id="rId74" Type="http://schemas.openxmlformats.org/officeDocument/2006/relationships/ctrlProp" Target="../ctrlProps/ctrlProp71.xml"/><Relationship Id="rId377" Type="http://schemas.openxmlformats.org/officeDocument/2006/relationships/ctrlProp" Target="../ctrlProps/ctrlProp374.xml"/><Relationship Id="rId500" Type="http://schemas.openxmlformats.org/officeDocument/2006/relationships/ctrlProp" Target="../ctrlProps/ctrlProp497.xml"/><Relationship Id="rId584" Type="http://schemas.openxmlformats.org/officeDocument/2006/relationships/ctrlProp" Target="../ctrlProps/ctrlProp581.xml"/><Relationship Id="rId181" Type="http://schemas.openxmlformats.org/officeDocument/2006/relationships/ctrlProp" Target="../ctrlProps/ctrlProp178.xml"/><Relationship Id="rId402" Type="http://schemas.openxmlformats.org/officeDocument/2006/relationships/ctrlProp" Target="../ctrlProps/ctrlProp399.xml"/><Relationship Id="rId5" Type="http://schemas.openxmlformats.org/officeDocument/2006/relationships/ctrlProp" Target="../ctrlProps/ctrlProp2.xml"/><Relationship Id="rId237" Type="http://schemas.openxmlformats.org/officeDocument/2006/relationships/ctrlProp" Target="../ctrlProps/ctrlProp234.xml"/><Relationship Id="rId279" Type="http://schemas.openxmlformats.org/officeDocument/2006/relationships/ctrlProp" Target="../ctrlProps/ctrlProp276.xml"/><Relationship Id="rId486" Type="http://schemas.openxmlformats.org/officeDocument/2006/relationships/ctrlProp" Target="../ctrlProps/ctrlProp483.xml"/><Relationship Id="rId444" Type="http://schemas.openxmlformats.org/officeDocument/2006/relationships/ctrlProp" Target="../ctrlProps/ctrlProp441.xml"/><Relationship Id="rId43" Type="http://schemas.openxmlformats.org/officeDocument/2006/relationships/ctrlProp" Target="../ctrlProps/ctrlProp40.xml"/><Relationship Id="rId139" Type="http://schemas.openxmlformats.org/officeDocument/2006/relationships/ctrlProp" Target="../ctrlProps/ctrlProp136.xml"/><Relationship Id="rId346" Type="http://schemas.openxmlformats.org/officeDocument/2006/relationships/ctrlProp" Target="../ctrlProps/ctrlProp343.xml"/><Relationship Id="rId553" Type="http://schemas.openxmlformats.org/officeDocument/2006/relationships/ctrlProp" Target="../ctrlProps/ctrlProp550.xml"/><Relationship Id="rId290" Type="http://schemas.openxmlformats.org/officeDocument/2006/relationships/ctrlProp" Target="../ctrlProps/ctrlProp287.xml"/><Relationship Id="rId304" Type="http://schemas.openxmlformats.org/officeDocument/2006/relationships/ctrlProp" Target="../ctrlProps/ctrlProp301.xml"/><Relationship Id="rId388" Type="http://schemas.openxmlformats.org/officeDocument/2006/relationships/ctrlProp" Target="../ctrlProps/ctrlProp385.xml"/><Relationship Id="rId511" Type="http://schemas.openxmlformats.org/officeDocument/2006/relationships/ctrlProp" Target="../ctrlProps/ctrlProp508.xml"/><Relationship Id="rId609" Type="http://schemas.openxmlformats.org/officeDocument/2006/relationships/ctrlProp" Target="../ctrlProps/ctrlProp606.xml"/><Relationship Id="rId192" Type="http://schemas.openxmlformats.org/officeDocument/2006/relationships/ctrlProp" Target="../ctrlProps/ctrlProp189.xml"/><Relationship Id="rId206" Type="http://schemas.openxmlformats.org/officeDocument/2006/relationships/ctrlProp" Target="../ctrlProps/ctrlProp203.xml"/><Relationship Id="rId413" Type="http://schemas.openxmlformats.org/officeDocument/2006/relationships/ctrlProp" Target="../ctrlProps/ctrlProp410.xml"/><Relationship Id="rId85" Type="http://schemas.openxmlformats.org/officeDocument/2006/relationships/ctrlProp" Target="../ctrlProps/ctrlProp82.xml"/><Relationship Id="rId150" Type="http://schemas.openxmlformats.org/officeDocument/2006/relationships/ctrlProp" Target="../ctrlProps/ctrlProp147.xml"/><Relationship Id="rId595" Type="http://schemas.openxmlformats.org/officeDocument/2006/relationships/ctrlProp" Target="../ctrlProps/ctrlProp592.xml"/><Relationship Id="rId497" Type="http://schemas.openxmlformats.org/officeDocument/2006/relationships/ctrlProp" Target="../ctrlProps/ctrlProp494.xml"/><Relationship Id="rId620" Type="http://schemas.openxmlformats.org/officeDocument/2006/relationships/ctrlProp" Target="../ctrlProps/ctrlProp617.xml"/><Relationship Id="rId248" Type="http://schemas.openxmlformats.org/officeDocument/2006/relationships/ctrlProp" Target="../ctrlProps/ctrlProp245.xml"/><Relationship Id="rId455" Type="http://schemas.openxmlformats.org/officeDocument/2006/relationships/ctrlProp" Target="../ctrlProps/ctrlProp452.xml"/><Relationship Id="rId357" Type="http://schemas.openxmlformats.org/officeDocument/2006/relationships/ctrlProp" Target="../ctrlProps/ctrlProp354.xml"/><Relationship Id="rId12" Type="http://schemas.openxmlformats.org/officeDocument/2006/relationships/ctrlProp" Target="../ctrlProps/ctrlProp9.xml"/><Relationship Id="rId108" Type="http://schemas.openxmlformats.org/officeDocument/2006/relationships/ctrlProp" Target="../ctrlProps/ctrlProp105.xml"/><Relationship Id="rId315" Type="http://schemas.openxmlformats.org/officeDocument/2006/relationships/ctrlProp" Target="../ctrlProps/ctrlProp312.xml"/><Relationship Id="rId522" Type="http://schemas.openxmlformats.org/officeDocument/2006/relationships/ctrlProp" Target="../ctrlProps/ctrlProp519.xml"/><Relationship Id="rId54" Type="http://schemas.openxmlformats.org/officeDocument/2006/relationships/ctrlProp" Target="../ctrlProps/ctrlProp51.xml"/><Relationship Id="rId217" Type="http://schemas.openxmlformats.org/officeDocument/2006/relationships/ctrlProp" Target="../ctrlProps/ctrlProp214.xml"/><Relationship Id="rId564" Type="http://schemas.openxmlformats.org/officeDocument/2006/relationships/ctrlProp" Target="../ctrlProps/ctrlProp561.xml"/><Relationship Id="rId96" Type="http://schemas.openxmlformats.org/officeDocument/2006/relationships/ctrlProp" Target="../ctrlProps/ctrlProp93.xml"/><Relationship Id="rId161" Type="http://schemas.openxmlformats.org/officeDocument/2006/relationships/ctrlProp" Target="../ctrlProps/ctrlProp158.xml"/><Relationship Id="rId399" Type="http://schemas.openxmlformats.org/officeDocument/2006/relationships/ctrlProp" Target="../ctrlProps/ctrlProp396.xml"/><Relationship Id="rId424" Type="http://schemas.openxmlformats.org/officeDocument/2006/relationships/ctrlProp" Target="../ctrlProps/ctrlProp421.xml"/><Relationship Id="rId631" Type="http://schemas.openxmlformats.org/officeDocument/2006/relationships/ctrlProp" Target="../ctrlProps/ctrlProp628.xml"/><Relationship Id="rId259" Type="http://schemas.openxmlformats.org/officeDocument/2006/relationships/ctrlProp" Target="../ctrlProps/ctrlProp256.xml"/><Relationship Id="rId466" Type="http://schemas.openxmlformats.org/officeDocument/2006/relationships/ctrlProp" Target="../ctrlProps/ctrlProp463.xml"/><Relationship Id="rId270" Type="http://schemas.openxmlformats.org/officeDocument/2006/relationships/ctrlProp" Target="../ctrlProps/ctrlProp267.xml"/><Relationship Id="rId23" Type="http://schemas.openxmlformats.org/officeDocument/2006/relationships/ctrlProp" Target="../ctrlProps/ctrlProp20.xml"/><Relationship Id="rId119" Type="http://schemas.openxmlformats.org/officeDocument/2006/relationships/ctrlProp" Target="../ctrlProps/ctrlProp116.xml"/><Relationship Id="rId326" Type="http://schemas.openxmlformats.org/officeDocument/2006/relationships/ctrlProp" Target="../ctrlProps/ctrlProp323.xml"/><Relationship Id="rId533" Type="http://schemas.openxmlformats.org/officeDocument/2006/relationships/ctrlProp" Target="../ctrlProps/ctrlProp530.xml"/><Relationship Id="rId65" Type="http://schemas.openxmlformats.org/officeDocument/2006/relationships/ctrlProp" Target="../ctrlProps/ctrlProp62.xml"/><Relationship Id="rId130" Type="http://schemas.openxmlformats.org/officeDocument/2006/relationships/ctrlProp" Target="../ctrlProps/ctrlProp127.xml"/><Relationship Id="rId368" Type="http://schemas.openxmlformats.org/officeDocument/2006/relationships/ctrlProp" Target="../ctrlProps/ctrlProp365.xml"/><Relationship Id="rId575" Type="http://schemas.openxmlformats.org/officeDocument/2006/relationships/ctrlProp" Target="../ctrlProps/ctrlProp572.xml"/><Relationship Id="rId228" Type="http://schemas.openxmlformats.org/officeDocument/2006/relationships/ctrlProp" Target="../ctrlProps/ctrlProp225.xml"/><Relationship Id="rId435" Type="http://schemas.openxmlformats.org/officeDocument/2006/relationships/ctrlProp" Target="../ctrlProps/ctrlProp432.xml"/><Relationship Id="rId642" Type="http://schemas.openxmlformats.org/officeDocument/2006/relationships/ctrlProp" Target="../ctrlProps/ctrlProp639.xml"/><Relationship Id="rId172" Type="http://schemas.openxmlformats.org/officeDocument/2006/relationships/ctrlProp" Target="../ctrlProps/ctrlProp169.xml"/><Relationship Id="rId477" Type="http://schemas.openxmlformats.org/officeDocument/2006/relationships/ctrlProp" Target="../ctrlProps/ctrlProp474.xml"/><Relationship Id="rId600" Type="http://schemas.openxmlformats.org/officeDocument/2006/relationships/ctrlProp" Target="../ctrlProps/ctrlProp597.xml"/><Relationship Id="rId281" Type="http://schemas.openxmlformats.org/officeDocument/2006/relationships/ctrlProp" Target="../ctrlProps/ctrlProp278.xml"/><Relationship Id="rId502" Type="http://schemas.openxmlformats.org/officeDocument/2006/relationships/ctrlProp" Target="../ctrlProps/ctrlProp499.xml"/><Relationship Id="rId337" Type="http://schemas.openxmlformats.org/officeDocument/2006/relationships/ctrlProp" Target="../ctrlProps/ctrlProp334.xml"/><Relationship Id="rId76" Type="http://schemas.openxmlformats.org/officeDocument/2006/relationships/ctrlProp" Target="../ctrlProps/ctrlProp73.xml"/><Relationship Id="rId141" Type="http://schemas.openxmlformats.org/officeDocument/2006/relationships/ctrlProp" Target="../ctrlProps/ctrlProp138.xml"/><Relationship Id="rId379" Type="http://schemas.openxmlformats.org/officeDocument/2006/relationships/ctrlProp" Target="../ctrlProps/ctrlProp376.xml"/><Relationship Id="rId586" Type="http://schemas.openxmlformats.org/officeDocument/2006/relationships/ctrlProp" Target="../ctrlProps/ctrlProp583.xml"/><Relationship Id="rId34" Type="http://schemas.openxmlformats.org/officeDocument/2006/relationships/ctrlProp" Target="../ctrlProps/ctrlProp31.xml"/><Relationship Id="rId544" Type="http://schemas.openxmlformats.org/officeDocument/2006/relationships/ctrlProp" Target="../ctrlProps/ctrlProp541.xml"/><Relationship Id="rId7" Type="http://schemas.openxmlformats.org/officeDocument/2006/relationships/ctrlProp" Target="../ctrlProps/ctrlProp4.xml"/><Relationship Id="rId239" Type="http://schemas.openxmlformats.org/officeDocument/2006/relationships/ctrlProp" Target="../ctrlProps/ctrlProp236.xml"/><Relationship Id="rId446" Type="http://schemas.openxmlformats.org/officeDocument/2006/relationships/ctrlProp" Target="../ctrlProps/ctrlProp443.xml"/><Relationship Id="rId183" Type="http://schemas.openxmlformats.org/officeDocument/2006/relationships/ctrlProp" Target="../ctrlProps/ctrlProp180.xml"/><Relationship Id="rId390" Type="http://schemas.openxmlformats.org/officeDocument/2006/relationships/ctrlProp" Target="../ctrlProps/ctrlProp387.xml"/><Relationship Id="rId404" Type="http://schemas.openxmlformats.org/officeDocument/2006/relationships/ctrlProp" Target="../ctrlProps/ctrlProp401.xml"/><Relationship Id="rId611" Type="http://schemas.openxmlformats.org/officeDocument/2006/relationships/ctrlProp" Target="../ctrlProps/ctrlProp608.xml"/><Relationship Id="rId292" Type="http://schemas.openxmlformats.org/officeDocument/2006/relationships/ctrlProp" Target="../ctrlProps/ctrlProp289.xml"/><Relationship Id="rId306" Type="http://schemas.openxmlformats.org/officeDocument/2006/relationships/ctrlProp" Target="../ctrlProps/ctrlProp303.xml"/><Relationship Id="rId250" Type="http://schemas.openxmlformats.org/officeDocument/2006/relationships/ctrlProp" Target="../ctrlProps/ctrlProp247.xml"/><Relationship Id="rId488" Type="http://schemas.openxmlformats.org/officeDocument/2006/relationships/ctrlProp" Target="../ctrlProps/ctrlProp485.xml"/><Relationship Id="rId87" Type="http://schemas.openxmlformats.org/officeDocument/2006/relationships/ctrlProp" Target="../ctrlProps/ctrlProp84.xml"/><Relationship Id="rId513" Type="http://schemas.openxmlformats.org/officeDocument/2006/relationships/ctrlProp" Target="../ctrlProps/ctrlProp510.xml"/><Relationship Id="rId597" Type="http://schemas.openxmlformats.org/officeDocument/2006/relationships/ctrlProp" Target="../ctrlProps/ctrlProp594.xml"/><Relationship Id="rId45" Type="http://schemas.openxmlformats.org/officeDocument/2006/relationships/ctrlProp" Target="../ctrlProps/ctrlProp42.xml"/><Relationship Id="rId110" Type="http://schemas.openxmlformats.org/officeDocument/2006/relationships/ctrlProp" Target="../ctrlProps/ctrlProp107.xml"/><Relationship Id="rId348" Type="http://schemas.openxmlformats.org/officeDocument/2006/relationships/ctrlProp" Target="../ctrlProps/ctrlProp345.xml"/><Relationship Id="rId555" Type="http://schemas.openxmlformats.org/officeDocument/2006/relationships/ctrlProp" Target="../ctrlProps/ctrlProp552.xml"/><Relationship Id="rId152" Type="http://schemas.openxmlformats.org/officeDocument/2006/relationships/ctrlProp" Target="../ctrlProps/ctrlProp149.xml"/><Relationship Id="rId457" Type="http://schemas.openxmlformats.org/officeDocument/2006/relationships/ctrlProp" Target="../ctrlProps/ctrlProp454.xml"/><Relationship Id="rId194" Type="http://schemas.openxmlformats.org/officeDocument/2006/relationships/ctrlProp" Target="../ctrlProps/ctrlProp191.xml"/><Relationship Id="rId208" Type="http://schemas.openxmlformats.org/officeDocument/2006/relationships/ctrlProp" Target="../ctrlProps/ctrlProp205.xml"/><Relationship Id="rId415" Type="http://schemas.openxmlformats.org/officeDocument/2006/relationships/ctrlProp" Target="../ctrlProps/ctrlProp412.xml"/><Relationship Id="rId622" Type="http://schemas.openxmlformats.org/officeDocument/2006/relationships/ctrlProp" Target="../ctrlProps/ctrlProp619.xml"/><Relationship Id="rId261" Type="http://schemas.openxmlformats.org/officeDocument/2006/relationships/ctrlProp" Target="../ctrlProps/ctrlProp258.xml"/><Relationship Id="rId499" Type="http://schemas.openxmlformats.org/officeDocument/2006/relationships/ctrlProp" Target="../ctrlProps/ctrlProp496.xml"/><Relationship Id="rId14" Type="http://schemas.openxmlformats.org/officeDocument/2006/relationships/ctrlProp" Target="../ctrlProps/ctrlProp11.xml"/><Relationship Id="rId317" Type="http://schemas.openxmlformats.org/officeDocument/2006/relationships/ctrlProp" Target="../ctrlProps/ctrlProp314.xml"/><Relationship Id="rId524" Type="http://schemas.openxmlformats.org/officeDocument/2006/relationships/ctrlProp" Target="../ctrlProps/ctrlProp521.xml"/><Relationship Id="rId56" Type="http://schemas.openxmlformats.org/officeDocument/2006/relationships/ctrlProp" Target="../ctrlProps/ctrlProp53.xml"/><Relationship Id="rId359" Type="http://schemas.openxmlformats.org/officeDocument/2006/relationships/ctrlProp" Target="../ctrlProps/ctrlProp356.xml"/><Relationship Id="rId566" Type="http://schemas.openxmlformats.org/officeDocument/2006/relationships/ctrlProp" Target="../ctrlProps/ctrlProp563.xml"/><Relationship Id="rId98" Type="http://schemas.openxmlformats.org/officeDocument/2006/relationships/ctrlProp" Target="../ctrlProps/ctrlProp95.xml"/><Relationship Id="rId163" Type="http://schemas.openxmlformats.org/officeDocument/2006/relationships/ctrlProp" Target="../ctrlProps/ctrlProp160.xml"/><Relationship Id="rId370" Type="http://schemas.openxmlformats.org/officeDocument/2006/relationships/ctrlProp" Target="../ctrlProps/ctrlProp367.xml"/><Relationship Id="rId121" Type="http://schemas.openxmlformats.org/officeDocument/2006/relationships/ctrlProp" Target="../ctrlProps/ctrlProp118.xml"/><Relationship Id="rId219" Type="http://schemas.openxmlformats.org/officeDocument/2006/relationships/ctrlProp" Target="../ctrlProps/ctrlProp216.xml"/><Relationship Id="rId426" Type="http://schemas.openxmlformats.org/officeDocument/2006/relationships/ctrlProp" Target="../ctrlProps/ctrlProp423.xml"/><Relationship Id="rId633" Type="http://schemas.openxmlformats.org/officeDocument/2006/relationships/ctrlProp" Target="../ctrlProps/ctrlProp630.xml"/><Relationship Id="rId230" Type="http://schemas.openxmlformats.org/officeDocument/2006/relationships/ctrlProp" Target="../ctrlProps/ctrlProp227.xml"/><Relationship Id="rId468" Type="http://schemas.openxmlformats.org/officeDocument/2006/relationships/ctrlProp" Target="../ctrlProps/ctrlProp465.xml"/><Relationship Id="rId25" Type="http://schemas.openxmlformats.org/officeDocument/2006/relationships/ctrlProp" Target="../ctrlProps/ctrlProp22.xml"/><Relationship Id="rId328" Type="http://schemas.openxmlformats.org/officeDocument/2006/relationships/ctrlProp" Target="../ctrlProps/ctrlProp325.xml"/><Relationship Id="rId535" Type="http://schemas.openxmlformats.org/officeDocument/2006/relationships/ctrlProp" Target="../ctrlProps/ctrlProp532.xml"/><Relationship Id="rId67" Type="http://schemas.openxmlformats.org/officeDocument/2006/relationships/ctrlProp" Target="../ctrlProps/ctrlProp64.xml"/><Relationship Id="rId272" Type="http://schemas.openxmlformats.org/officeDocument/2006/relationships/ctrlProp" Target="../ctrlProps/ctrlProp269.xml"/><Relationship Id="rId577" Type="http://schemas.openxmlformats.org/officeDocument/2006/relationships/ctrlProp" Target="../ctrlProps/ctrlProp574.xml"/><Relationship Id="rId174" Type="http://schemas.openxmlformats.org/officeDocument/2006/relationships/ctrlProp" Target="../ctrlProps/ctrlProp171.xml"/><Relationship Id="rId381" Type="http://schemas.openxmlformats.org/officeDocument/2006/relationships/ctrlProp" Target="../ctrlProps/ctrlProp378.xml"/><Relationship Id="rId602" Type="http://schemas.openxmlformats.org/officeDocument/2006/relationships/ctrlProp" Target="../ctrlProps/ctrlProp599.xml"/><Relationship Id="rId132" Type="http://schemas.openxmlformats.org/officeDocument/2006/relationships/ctrlProp" Target="../ctrlProps/ctrlProp129.xml"/><Relationship Id="rId241" Type="http://schemas.openxmlformats.org/officeDocument/2006/relationships/ctrlProp" Target="../ctrlProps/ctrlProp238.xml"/><Relationship Id="rId479" Type="http://schemas.openxmlformats.org/officeDocument/2006/relationships/ctrlProp" Target="../ctrlProps/ctrlProp476.xml"/><Relationship Id="rId437" Type="http://schemas.openxmlformats.org/officeDocument/2006/relationships/ctrlProp" Target="../ctrlProps/ctrlProp434.xml"/><Relationship Id="rId644" Type="http://schemas.openxmlformats.org/officeDocument/2006/relationships/ctrlProp" Target="../ctrlProps/ctrlProp641.xml"/><Relationship Id="rId36" Type="http://schemas.openxmlformats.org/officeDocument/2006/relationships/ctrlProp" Target="../ctrlProps/ctrlProp33.xml"/><Relationship Id="rId339" Type="http://schemas.openxmlformats.org/officeDocument/2006/relationships/ctrlProp" Target="../ctrlProps/ctrlProp336.xml"/><Relationship Id="rId546" Type="http://schemas.openxmlformats.org/officeDocument/2006/relationships/ctrlProp" Target="../ctrlProps/ctrlProp543.xml"/><Relationship Id="rId283" Type="http://schemas.openxmlformats.org/officeDocument/2006/relationships/ctrlProp" Target="../ctrlProps/ctrlProp280.xml"/><Relationship Id="rId490" Type="http://schemas.openxmlformats.org/officeDocument/2006/relationships/ctrlProp" Target="../ctrlProps/ctrlProp487.xml"/><Relationship Id="rId504" Type="http://schemas.openxmlformats.org/officeDocument/2006/relationships/ctrlProp" Target="../ctrlProps/ctrlProp501.xml"/><Relationship Id="rId101" Type="http://schemas.openxmlformats.org/officeDocument/2006/relationships/ctrlProp" Target="../ctrlProps/ctrlProp98.xml"/><Relationship Id="rId185" Type="http://schemas.openxmlformats.org/officeDocument/2006/relationships/ctrlProp" Target="../ctrlProps/ctrlProp182.xml"/><Relationship Id="rId406" Type="http://schemas.openxmlformats.org/officeDocument/2006/relationships/ctrlProp" Target="../ctrlProps/ctrlProp403.xml"/><Relationship Id="rId78" Type="http://schemas.openxmlformats.org/officeDocument/2006/relationships/ctrlProp" Target="../ctrlProps/ctrlProp75.xml"/><Relationship Id="rId143" Type="http://schemas.openxmlformats.org/officeDocument/2006/relationships/ctrlProp" Target="../ctrlProps/ctrlProp140.xml"/><Relationship Id="rId350" Type="http://schemas.openxmlformats.org/officeDocument/2006/relationships/ctrlProp" Target="../ctrlProps/ctrlProp347.xml"/><Relationship Id="rId588" Type="http://schemas.openxmlformats.org/officeDocument/2006/relationships/ctrlProp" Target="../ctrlProps/ctrlProp585.xml"/><Relationship Id="rId392" Type="http://schemas.openxmlformats.org/officeDocument/2006/relationships/ctrlProp" Target="../ctrlProps/ctrlProp389.xml"/><Relationship Id="rId613" Type="http://schemas.openxmlformats.org/officeDocument/2006/relationships/ctrlProp" Target="../ctrlProps/ctrlProp610.xml"/><Relationship Id="rId9" Type="http://schemas.openxmlformats.org/officeDocument/2006/relationships/ctrlProp" Target="../ctrlProps/ctrlProp6.xml"/><Relationship Id="rId210" Type="http://schemas.openxmlformats.org/officeDocument/2006/relationships/ctrlProp" Target="../ctrlProps/ctrlProp207.xml"/><Relationship Id="rId448" Type="http://schemas.openxmlformats.org/officeDocument/2006/relationships/ctrlProp" Target="../ctrlProps/ctrlProp445.xml"/><Relationship Id="rId252" Type="http://schemas.openxmlformats.org/officeDocument/2006/relationships/ctrlProp" Target="../ctrlProps/ctrlProp249.xml"/><Relationship Id="rId294" Type="http://schemas.openxmlformats.org/officeDocument/2006/relationships/ctrlProp" Target="../ctrlProps/ctrlProp291.xml"/><Relationship Id="rId308" Type="http://schemas.openxmlformats.org/officeDocument/2006/relationships/ctrlProp" Target="../ctrlProps/ctrlProp305.xml"/><Relationship Id="rId515" Type="http://schemas.openxmlformats.org/officeDocument/2006/relationships/ctrlProp" Target="../ctrlProps/ctrlProp512.xml"/><Relationship Id="rId47" Type="http://schemas.openxmlformats.org/officeDocument/2006/relationships/ctrlProp" Target="../ctrlProps/ctrlProp44.xml"/><Relationship Id="rId112" Type="http://schemas.openxmlformats.org/officeDocument/2006/relationships/ctrlProp" Target="../ctrlProps/ctrlProp109.xml"/><Relationship Id="rId557" Type="http://schemas.openxmlformats.org/officeDocument/2006/relationships/ctrlProp" Target="../ctrlProps/ctrlProp554.xml"/><Relationship Id="rId89" Type="http://schemas.openxmlformats.org/officeDocument/2006/relationships/ctrlProp" Target="../ctrlProps/ctrlProp86.xml"/><Relationship Id="rId154" Type="http://schemas.openxmlformats.org/officeDocument/2006/relationships/ctrlProp" Target="../ctrlProps/ctrlProp151.xml"/><Relationship Id="rId361" Type="http://schemas.openxmlformats.org/officeDocument/2006/relationships/ctrlProp" Target="../ctrlProps/ctrlProp358.xml"/><Relationship Id="rId599" Type="http://schemas.openxmlformats.org/officeDocument/2006/relationships/ctrlProp" Target="../ctrlProps/ctrlProp596.xml"/><Relationship Id="rId196" Type="http://schemas.openxmlformats.org/officeDocument/2006/relationships/ctrlProp" Target="../ctrlProps/ctrlProp193.xml"/><Relationship Id="rId417" Type="http://schemas.openxmlformats.org/officeDocument/2006/relationships/ctrlProp" Target="../ctrlProps/ctrlProp414.xml"/><Relationship Id="rId459" Type="http://schemas.openxmlformats.org/officeDocument/2006/relationships/ctrlProp" Target="../ctrlProps/ctrlProp456.xml"/><Relationship Id="rId624" Type="http://schemas.openxmlformats.org/officeDocument/2006/relationships/ctrlProp" Target="../ctrlProps/ctrlProp621.xml"/><Relationship Id="rId16" Type="http://schemas.openxmlformats.org/officeDocument/2006/relationships/ctrlProp" Target="../ctrlProps/ctrlProp13.xml"/><Relationship Id="rId221" Type="http://schemas.openxmlformats.org/officeDocument/2006/relationships/ctrlProp" Target="../ctrlProps/ctrlProp218.xml"/><Relationship Id="rId263" Type="http://schemas.openxmlformats.org/officeDocument/2006/relationships/ctrlProp" Target="../ctrlProps/ctrlProp260.xml"/><Relationship Id="rId319" Type="http://schemas.openxmlformats.org/officeDocument/2006/relationships/ctrlProp" Target="../ctrlProps/ctrlProp316.xml"/><Relationship Id="rId470" Type="http://schemas.openxmlformats.org/officeDocument/2006/relationships/ctrlProp" Target="../ctrlProps/ctrlProp467.xml"/><Relationship Id="rId526" Type="http://schemas.openxmlformats.org/officeDocument/2006/relationships/ctrlProp" Target="../ctrlProps/ctrlProp523.xml"/><Relationship Id="rId58" Type="http://schemas.openxmlformats.org/officeDocument/2006/relationships/ctrlProp" Target="../ctrlProps/ctrlProp55.xml"/><Relationship Id="rId123" Type="http://schemas.openxmlformats.org/officeDocument/2006/relationships/ctrlProp" Target="../ctrlProps/ctrlProp120.xml"/><Relationship Id="rId330" Type="http://schemas.openxmlformats.org/officeDocument/2006/relationships/ctrlProp" Target="../ctrlProps/ctrlProp327.xml"/><Relationship Id="rId568" Type="http://schemas.openxmlformats.org/officeDocument/2006/relationships/ctrlProp" Target="../ctrlProps/ctrlProp565.xml"/><Relationship Id="rId165" Type="http://schemas.openxmlformats.org/officeDocument/2006/relationships/ctrlProp" Target="../ctrlProps/ctrlProp162.xml"/><Relationship Id="rId372" Type="http://schemas.openxmlformats.org/officeDocument/2006/relationships/ctrlProp" Target="../ctrlProps/ctrlProp369.xml"/><Relationship Id="rId428" Type="http://schemas.openxmlformats.org/officeDocument/2006/relationships/ctrlProp" Target="../ctrlProps/ctrlProp425.xml"/><Relationship Id="rId635" Type="http://schemas.openxmlformats.org/officeDocument/2006/relationships/ctrlProp" Target="../ctrlProps/ctrlProp632.xml"/><Relationship Id="rId232" Type="http://schemas.openxmlformats.org/officeDocument/2006/relationships/ctrlProp" Target="../ctrlProps/ctrlProp229.xml"/><Relationship Id="rId274" Type="http://schemas.openxmlformats.org/officeDocument/2006/relationships/ctrlProp" Target="../ctrlProps/ctrlProp271.xml"/><Relationship Id="rId481" Type="http://schemas.openxmlformats.org/officeDocument/2006/relationships/ctrlProp" Target="../ctrlProps/ctrlProp478.xml"/><Relationship Id="rId27" Type="http://schemas.openxmlformats.org/officeDocument/2006/relationships/ctrlProp" Target="../ctrlProps/ctrlProp24.xml"/><Relationship Id="rId69" Type="http://schemas.openxmlformats.org/officeDocument/2006/relationships/ctrlProp" Target="../ctrlProps/ctrlProp66.xml"/><Relationship Id="rId134" Type="http://schemas.openxmlformats.org/officeDocument/2006/relationships/ctrlProp" Target="../ctrlProps/ctrlProp131.xml"/><Relationship Id="rId537" Type="http://schemas.openxmlformats.org/officeDocument/2006/relationships/ctrlProp" Target="../ctrlProps/ctrlProp534.xml"/><Relationship Id="rId579" Type="http://schemas.openxmlformats.org/officeDocument/2006/relationships/ctrlProp" Target="../ctrlProps/ctrlProp576.xml"/><Relationship Id="rId80" Type="http://schemas.openxmlformats.org/officeDocument/2006/relationships/ctrlProp" Target="../ctrlProps/ctrlProp77.xml"/><Relationship Id="rId176" Type="http://schemas.openxmlformats.org/officeDocument/2006/relationships/ctrlProp" Target="../ctrlProps/ctrlProp173.xml"/><Relationship Id="rId341" Type="http://schemas.openxmlformats.org/officeDocument/2006/relationships/ctrlProp" Target="../ctrlProps/ctrlProp338.xml"/><Relationship Id="rId383" Type="http://schemas.openxmlformats.org/officeDocument/2006/relationships/ctrlProp" Target="../ctrlProps/ctrlProp380.xml"/><Relationship Id="rId439" Type="http://schemas.openxmlformats.org/officeDocument/2006/relationships/ctrlProp" Target="../ctrlProps/ctrlProp436.xml"/><Relationship Id="rId590" Type="http://schemas.openxmlformats.org/officeDocument/2006/relationships/ctrlProp" Target="../ctrlProps/ctrlProp587.xml"/><Relationship Id="rId604" Type="http://schemas.openxmlformats.org/officeDocument/2006/relationships/ctrlProp" Target="../ctrlProps/ctrlProp601.xml"/><Relationship Id="rId201" Type="http://schemas.openxmlformats.org/officeDocument/2006/relationships/ctrlProp" Target="../ctrlProps/ctrlProp198.xml"/><Relationship Id="rId243" Type="http://schemas.openxmlformats.org/officeDocument/2006/relationships/ctrlProp" Target="../ctrlProps/ctrlProp240.xml"/><Relationship Id="rId285" Type="http://schemas.openxmlformats.org/officeDocument/2006/relationships/ctrlProp" Target="../ctrlProps/ctrlProp282.xml"/><Relationship Id="rId450" Type="http://schemas.openxmlformats.org/officeDocument/2006/relationships/ctrlProp" Target="../ctrlProps/ctrlProp447.xml"/><Relationship Id="rId506" Type="http://schemas.openxmlformats.org/officeDocument/2006/relationships/ctrlProp" Target="../ctrlProps/ctrlProp503.xml"/><Relationship Id="rId38" Type="http://schemas.openxmlformats.org/officeDocument/2006/relationships/ctrlProp" Target="../ctrlProps/ctrlProp35.xml"/><Relationship Id="rId103" Type="http://schemas.openxmlformats.org/officeDocument/2006/relationships/ctrlProp" Target="../ctrlProps/ctrlProp100.xml"/><Relationship Id="rId310" Type="http://schemas.openxmlformats.org/officeDocument/2006/relationships/ctrlProp" Target="../ctrlProps/ctrlProp307.xml"/><Relationship Id="rId492" Type="http://schemas.openxmlformats.org/officeDocument/2006/relationships/ctrlProp" Target="../ctrlProps/ctrlProp489.xml"/><Relationship Id="rId548" Type="http://schemas.openxmlformats.org/officeDocument/2006/relationships/ctrlProp" Target="../ctrlProps/ctrlProp545.xml"/><Relationship Id="rId91" Type="http://schemas.openxmlformats.org/officeDocument/2006/relationships/ctrlProp" Target="../ctrlProps/ctrlProp88.xml"/><Relationship Id="rId145" Type="http://schemas.openxmlformats.org/officeDocument/2006/relationships/ctrlProp" Target="../ctrlProps/ctrlProp142.xml"/><Relationship Id="rId187" Type="http://schemas.openxmlformats.org/officeDocument/2006/relationships/ctrlProp" Target="../ctrlProps/ctrlProp184.xml"/><Relationship Id="rId352" Type="http://schemas.openxmlformats.org/officeDocument/2006/relationships/ctrlProp" Target="../ctrlProps/ctrlProp349.xml"/><Relationship Id="rId394" Type="http://schemas.openxmlformats.org/officeDocument/2006/relationships/ctrlProp" Target="../ctrlProps/ctrlProp391.xml"/><Relationship Id="rId408" Type="http://schemas.openxmlformats.org/officeDocument/2006/relationships/ctrlProp" Target="../ctrlProps/ctrlProp405.xml"/><Relationship Id="rId615" Type="http://schemas.openxmlformats.org/officeDocument/2006/relationships/ctrlProp" Target="../ctrlProps/ctrlProp612.xml"/><Relationship Id="rId1" Type="http://schemas.openxmlformats.org/officeDocument/2006/relationships/printerSettings" Target="../printerSettings/printerSettings1.bin"/><Relationship Id="rId212" Type="http://schemas.openxmlformats.org/officeDocument/2006/relationships/ctrlProp" Target="../ctrlProps/ctrlProp209.xml"/><Relationship Id="rId254" Type="http://schemas.openxmlformats.org/officeDocument/2006/relationships/ctrlProp" Target="../ctrlProps/ctrlProp251.xml"/><Relationship Id="rId233" Type="http://schemas.openxmlformats.org/officeDocument/2006/relationships/ctrlProp" Target="../ctrlProps/ctrlProp230.xml"/><Relationship Id="rId440" Type="http://schemas.openxmlformats.org/officeDocument/2006/relationships/ctrlProp" Target="../ctrlProps/ctrlProp437.xml"/><Relationship Id="rId49" Type="http://schemas.openxmlformats.org/officeDocument/2006/relationships/ctrlProp" Target="../ctrlProps/ctrlProp46.xml"/><Relationship Id="rId114" Type="http://schemas.openxmlformats.org/officeDocument/2006/relationships/ctrlProp" Target="../ctrlProps/ctrlProp111.xml"/><Relationship Id="rId296" Type="http://schemas.openxmlformats.org/officeDocument/2006/relationships/ctrlProp" Target="../ctrlProps/ctrlProp293.xml"/><Relationship Id="rId461" Type="http://schemas.openxmlformats.org/officeDocument/2006/relationships/ctrlProp" Target="../ctrlProps/ctrlProp458.xml"/><Relationship Id="rId517" Type="http://schemas.openxmlformats.org/officeDocument/2006/relationships/ctrlProp" Target="../ctrlProps/ctrlProp514.xml"/><Relationship Id="rId559" Type="http://schemas.openxmlformats.org/officeDocument/2006/relationships/ctrlProp" Target="../ctrlProps/ctrlProp556.xml"/><Relationship Id="rId28" Type="http://schemas.openxmlformats.org/officeDocument/2006/relationships/ctrlProp" Target="../ctrlProps/ctrlProp25.xml"/><Relationship Id="rId275" Type="http://schemas.openxmlformats.org/officeDocument/2006/relationships/ctrlProp" Target="../ctrlProps/ctrlProp272.xml"/><Relationship Id="rId300" Type="http://schemas.openxmlformats.org/officeDocument/2006/relationships/ctrlProp" Target="../ctrlProps/ctrlProp297.xml"/><Relationship Id="rId482" Type="http://schemas.openxmlformats.org/officeDocument/2006/relationships/ctrlProp" Target="../ctrlProps/ctrlProp479.xml"/><Relationship Id="rId538" Type="http://schemas.openxmlformats.org/officeDocument/2006/relationships/ctrlProp" Target="../ctrlProps/ctrlProp535.xml"/><Relationship Id="rId60" Type="http://schemas.openxmlformats.org/officeDocument/2006/relationships/ctrlProp" Target="../ctrlProps/ctrlProp57.xml"/><Relationship Id="rId156" Type="http://schemas.openxmlformats.org/officeDocument/2006/relationships/ctrlProp" Target="../ctrlProps/ctrlProp153.xml"/><Relationship Id="rId198" Type="http://schemas.openxmlformats.org/officeDocument/2006/relationships/ctrlProp" Target="../ctrlProps/ctrlProp195.xml"/><Relationship Id="rId321" Type="http://schemas.openxmlformats.org/officeDocument/2006/relationships/ctrlProp" Target="../ctrlProps/ctrlProp318.xml"/><Relationship Id="rId363" Type="http://schemas.openxmlformats.org/officeDocument/2006/relationships/ctrlProp" Target="../ctrlProps/ctrlProp360.xml"/><Relationship Id="rId419" Type="http://schemas.openxmlformats.org/officeDocument/2006/relationships/ctrlProp" Target="../ctrlProps/ctrlProp416.xml"/><Relationship Id="rId570" Type="http://schemas.openxmlformats.org/officeDocument/2006/relationships/ctrlProp" Target="../ctrlProps/ctrlProp567.xml"/><Relationship Id="rId626" Type="http://schemas.openxmlformats.org/officeDocument/2006/relationships/ctrlProp" Target="../ctrlProps/ctrlProp623.xml"/><Relationship Id="rId81" Type="http://schemas.openxmlformats.org/officeDocument/2006/relationships/ctrlProp" Target="../ctrlProps/ctrlProp78.xml"/><Relationship Id="rId135" Type="http://schemas.openxmlformats.org/officeDocument/2006/relationships/ctrlProp" Target="../ctrlProps/ctrlProp132.xml"/><Relationship Id="rId177" Type="http://schemas.openxmlformats.org/officeDocument/2006/relationships/ctrlProp" Target="../ctrlProps/ctrlProp174.xml"/><Relationship Id="rId342" Type="http://schemas.openxmlformats.org/officeDocument/2006/relationships/ctrlProp" Target="../ctrlProps/ctrlProp339.xml"/><Relationship Id="rId384" Type="http://schemas.openxmlformats.org/officeDocument/2006/relationships/ctrlProp" Target="../ctrlProps/ctrlProp381.xml"/><Relationship Id="rId591" Type="http://schemas.openxmlformats.org/officeDocument/2006/relationships/ctrlProp" Target="../ctrlProps/ctrlProp588.xml"/><Relationship Id="rId605" Type="http://schemas.openxmlformats.org/officeDocument/2006/relationships/ctrlProp" Target="../ctrlProps/ctrlProp602.xml"/><Relationship Id="rId223" Type="http://schemas.openxmlformats.org/officeDocument/2006/relationships/ctrlProp" Target="../ctrlProps/ctrlProp220.xml"/><Relationship Id="rId430" Type="http://schemas.openxmlformats.org/officeDocument/2006/relationships/ctrlProp" Target="../ctrlProps/ctrlProp427.xml"/><Relationship Id="rId202" Type="http://schemas.openxmlformats.org/officeDocument/2006/relationships/ctrlProp" Target="../ctrlProps/ctrlProp199.xml"/><Relationship Id="rId244" Type="http://schemas.openxmlformats.org/officeDocument/2006/relationships/ctrlProp" Target="../ctrlProps/ctrlProp241.xml"/><Relationship Id="rId18" Type="http://schemas.openxmlformats.org/officeDocument/2006/relationships/ctrlProp" Target="../ctrlProps/ctrlProp15.xml"/><Relationship Id="rId265" Type="http://schemas.openxmlformats.org/officeDocument/2006/relationships/ctrlProp" Target="../ctrlProps/ctrlProp262.xml"/><Relationship Id="rId472" Type="http://schemas.openxmlformats.org/officeDocument/2006/relationships/ctrlProp" Target="../ctrlProps/ctrlProp469.xml"/><Relationship Id="rId528" Type="http://schemas.openxmlformats.org/officeDocument/2006/relationships/ctrlProp" Target="../ctrlProps/ctrlProp525.xml"/><Relationship Id="rId39" Type="http://schemas.openxmlformats.org/officeDocument/2006/relationships/ctrlProp" Target="../ctrlProps/ctrlProp36.xml"/><Relationship Id="rId286" Type="http://schemas.openxmlformats.org/officeDocument/2006/relationships/ctrlProp" Target="../ctrlProps/ctrlProp283.xml"/><Relationship Id="rId451" Type="http://schemas.openxmlformats.org/officeDocument/2006/relationships/ctrlProp" Target="../ctrlProps/ctrlProp448.xml"/><Relationship Id="rId493" Type="http://schemas.openxmlformats.org/officeDocument/2006/relationships/ctrlProp" Target="../ctrlProps/ctrlProp490.xml"/><Relationship Id="rId507" Type="http://schemas.openxmlformats.org/officeDocument/2006/relationships/ctrlProp" Target="../ctrlProps/ctrlProp504.xml"/><Relationship Id="rId549" Type="http://schemas.openxmlformats.org/officeDocument/2006/relationships/ctrlProp" Target="../ctrlProps/ctrlProp546.xml"/><Relationship Id="rId125" Type="http://schemas.openxmlformats.org/officeDocument/2006/relationships/ctrlProp" Target="../ctrlProps/ctrlProp122.xml"/><Relationship Id="rId167" Type="http://schemas.openxmlformats.org/officeDocument/2006/relationships/ctrlProp" Target="../ctrlProps/ctrlProp164.xml"/><Relationship Id="rId332" Type="http://schemas.openxmlformats.org/officeDocument/2006/relationships/ctrlProp" Target="../ctrlProps/ctrlProp329.xml"/><Relationship Id="rId374" Type="http://schemas.openxmlformats.org/officeDocument/2006/relationships/ctrlProp" Target="../ctrlProps/ctrlProp371.xml"/><Relationship Id="rId581" Type="http://schemas.openxmlformats.org/officeDocument/2006/relationships/ctrlProp" Target="../ctrlProps/ctrlProp578.xml"/><Relationship Id="rId50" Type="http://schemas.openxmlformats.org/officeDocument/2006/relationships/ctrlProp" Target="../ctrlProps/ctrlProp47.xml"/><Relationship Id="rId104" Type="http://schemas.openxmlformats.org/officeDocument/2006/relationships/ctrlProp" Target="../ctrlProps/ctrlProp101.xml"/><Relationship Id="rId146" Type="http://schemas.openxmlformats.org/officeDocument/2006/relationships/ctrlProp" Target="../ctrlProps/ctrlProp143.xml"/><Relationship Id="rId188" Type="http://schemas.openxmlformats.org/officeDocument/2006/relationships/ctrlProp" Target="../ctrlProps/ctrlProp185.xml"/><Relationship Id="rId311" Type="http://schemas.openxmlformats.org/officeDocument/2006/relationships/ctrlProp" Target="../ctrlProps/ctrlProp308.xml"/><Relationship Id="rId353" Type="http://schemas.openxmlformats.org/officeDocument/2006/relationships/ctrlProp" Target="../ctrlProps/ctrlProp350.xml"/><Relationship Id="rId395" Type="http://schemas.openxmlformats.org/officeDocument/2006/relationships/ctrlProp" Target="../ctrlProps/ctrlProp392.xml"/><Relationship Id="rId409" Type="http://schemas.openxmlformats.org/officeDocument/2006/relationships/ctrlProp" Target="../ctrlProps/ctrlProp406.xml"/><Relationship Id="rId560" Type="http://schemas.openxmlformats.org/officeDocument/2006/relationships/ctrlProp" Target="../ctrlProps/ctrlProp557.xml"/><Relationship Id="rId71" Type="http://schemas.openxmlformats.org/officeDocument/2006/relationships/ctrlProp" Target="../ctrlProps/ctrlProp68.xml"/><Relationship Id="rId234" Type="http://schemas.openxmlformats.org/officeDocument/2006/relationships/ctrlProp" Target="../ctrlProps/ctrlProp231.xml"/><Relationship Id="rId637" Type="http://schemas.openxmlformats.org/officeDocument/2006/relationships/ctrlProp" Target="../ctrlProps/ctrlProp634.xml"/><Relationship Id="rId92" Type="http://schemas.openxmlformats.org/officeDocument/2006/relationships/ctrlProp" Target="../ctrlProps/ctrlProp89.xml"/><Relationship Id="rId213" Type="http://schemas.openxmlformats.org/officeDocument/2006/relationships/ctrlProp" Target="../ctrlProps/ctrlProp210.xml"/><Relationship Id="rId420" Type="http://schemas.openxmlformats.org/officeDocument/2006/relationships/ctrlProp" Target="../ctrlProps/ctrlProp417.xml"/><Relationship Id="rId616" Type="http://schemas.openxmlformats.org/officeDocument/2006/relationships/ctrlProp" Target="../ctrlProps/ctrlProp613.xml"/><Relationship Id="rId2" Type="http://schemas.openxmlformats.org/officeDocument/2006/relationships/drawing" Target="../drawings/drawing1.xml"/><Relationship Id="rId29" Type="http://schemas.openxmlformats.org/officeDocument/2006/relationships/ctrlProp" Target="../ctrlProps/ctrlProp26.xml"/><Relationship Id="rId276" Type="http://schemas.openxmlformats.org/officeDocument/2006/relationships/ctrlProp" Target="../ctrlProps/ctrlProp273.xml"/><Relationship Id="rId441" Type="http://schemas.openxmlformats.org/officeDocument/2006/relationships/ctrlProp" Target="../ctrlProps/ctrlProp438.xml"/><Relationship Id="rId483" Type="http://schemas.openxmlformats.org/officeDocument/2006/relationships/ctrlProp" Target="../ctrlProps/ctrlProp480.xml"/><Relationship Id="rId539" Type="http://schemas.openxmlformats.org/officeDocument/2006/relationships/ctrlProp" Target="../ctrlProps/ctrlProp536.xml"/><Relationship Id="rId255" Type="http://schemas.openxmlformats.org/officeDocument/2006/relationships/ctrlProp" Target="../ctrlProps/ctrlProp252.xml"/><Relationship Id="rId297" Type="http://schemas.openxmlformats.org/officeDocument/2006/relationships/ctrlProp" Target="../ctrlProps/ctrlProp294.xml"/><Relationship Id="rId462" Type="http://schemas.openxmlformats.org/officeDocument/2006/relationships/ctrlProp" Target="../ctrlProps/ctrlProp459.xml"/><Relationship Id="rId518" Type="http://schemas.openxmlformats.org/officeDocument/2006/relationships/ctrlProp" Target="../ctrlProps/ctrlProp515.xml"/><Relationship Id="rId40" Type="http://schemas.openxmlformats.org/officeDocument/2006/relationships/ctrlProp" Target="../ctrlProps/ctrlProp37.xml"/><Relationship Id="rId136" Type="http://schemas.openxmlformats.org/officeDocument/2006/relationships/ctrlProp" Target="../ctrlProps/ctrlProp133.xml"/><Relationship Id="rId178" Type="http://schemas.openxmlformats.org/officeDocument/2006/relationships/ctrlProp" Target="../ctrlProps/ctrlProp175.xml"/><Relationship Id="rId301" Type="http://schemas.openxmlformats.org/officeDocument/2006/relationships/ctrlProp" Target="../ctrlProps/ctrlProp298.xml"/><Relationship Id="rId343" Type="http://schemas.openxmlformats.org/officeDocument/2006/relationships/ctrlProp" Target="../ctrlProps/ctrlProp340.xml"/><Relationship Id="rId550" Type="http://schemas.openxmlformats.org/officeDocument/2006/relationships/ctrlProp" Target="../ctrlProps/ctrlProp547.xml"/><Relationship Id="rId115" Type="http://schemas.openxmlformats.org/officeDocument/2006/relationships/ctrlProp" Target="../ctrlProps/ctrlProp112.xml"/><Relationship Id="rId157" Type="http://schemas.openxmlformats.org/officeDocument/2006/relationships/ctrlProp" Target="../ctrlProps/ctrlProp154.xml"/><Relationship Id="rId322" Type="http://schemas.openxmlformats.org/officeDocument/2006/relationships/ctrlProp" Target="../ctrlProps/ctrlProp319.xml"/><Relationship Id="rId364" Type="http://schemas.openxmlformats.org/officeDocument/2006/relationships/ctrlProp" Target="../ctrlProps/ctrlProp361.xml"/><Relationship Id="rId82" Type="http://schemas.openxmlformats.org/officeDocument/2006/relationships/ctrlProp" Target="../ctrlProps/ctrlProp79.xml"/><Relationship Id="rId203" Type="http://schemas.openxmlformats.org/officeDocument/2006/relationships/ctrlProp" Target="../ctrlProps/ctrlProp200.xml"/><Relationship Id="rId385" Type="http://schemas.openxmlformats.org/officeDocument/2006/relationships/ctrlProp" Target="../ctrlProps/ctrlProp382.xml"/><Relationship Id="rId592" Type="http://schemas.openxmlformats.org/officeDocument/2006/relationships/ctrlProp" Target="../ctrlProps/ctrlProp589.xml"/><Relationship Id="rId606" Type="http://schemas.openxmlformats.org/officeDocument/2006/relationships/ctrlProp" Target="../ctrlProps/ctrlProp603.xml"/><Relationship Id="rId61" Type="http://schemas.openxmlformats.org/officeDocument/2006/relationships/ctrlProp" Target="../ctrlProps/ctrlProp58.xml"/><Relationship Id="rId199" Type="http://schemas.openxmlformats.org/officeDocument/2006/relationships/ctrlProp" Target="../ctrlProps/ctrlProp196.xml"/><Relationship Id="rId571" Type="http://schemas.openxmlformats.org/officeDocument/2006/relationships/ctrlProp" Target="../ctrlProps/ctrlProp568.xml"/><Relationship Id="rId627" Type="http://schemas.openxmlformats.org/officeDocument/2006/relationships/ctrlProp" Target="../ctrlProps/ctrlProp624.xml"/><Relationship Id="rId245" Type="http://schemas.openxmlformats.org/officeDocument/2006/relationships/ctrlProp" Target="../ctrlProps/ctrlProp242.xml"/><Relationship Id="rId287" Type="http://schemas.openxmlformats.org/officeDocument/2006/relationships/ctrlProp" Target="../ctrlProps/ctrlProp284.xml"/><Relationship Id="rId410" Type="http://schemas.openxmlformats.org/officeDocument/2006/relationships/ctrlProp" Target="../ctrlProps/ctrlProp407.xml"/><Relationship Id="rId452" Type="http://schemas.openxmlformats.org/officeDocument/2006/relationships/ctrlProp" Target="../ctrlProps/ctrlProp449.xml"/><Relationship Id="rId494" Type="http://schemas.openxmlformats.org/officeDocument/2006/relationships/ctrlProp" Target="../ctrlProps/ctrlProp491.xml"/><Relationship Id="rId508" Type="http://schemas.openxmlformats.org/officeDocument/2006/relationships/ctrlProp" Target="../ctrlProps/ctrlProp505.xml"/><Relationship Id="rId19" Type="http://schemas.openxmlformats.org/officeDocument/2006/relationships/ctrlProp" Target="../ctrlProps/ctrlProp16.xml"/><Relationship Id="rId224" Type="http://schemas.openxmlformats.org/officeDocument/2006/relationships/ctrlProp" Target="../ctrlProps/ctrlProp221.xml"/><Relationship Id="rId266" Type="http://schemas.openxmlformats.org/officeDocument/2006/relationships/ctrlProp" Target="../ctrlProps/ctrlProp263.xml"/><Relationship Id="rId431" Type="http://schemas.openxmlformats.org/officeDocument/2006/relationships/ctrlProp" Target="../ctrlProps/ctrlProp428.xml"/><Relationship Id="rId473" Type="http://schemas.openxmlformats.org/officeDocument/2006/relationships/ctrlProp" Target="../ctrlProps/ctrlProp470.xml"/><Relationship Id="rId529" Type="http://schemas.openxmlformats.org/officeDocument/2006/relationships/ctrlProp" Target="../ctrlProps/ctrlProp526.xml"/><Relationship Id="rId105" Type="http://schemas.openxmlformats.org/officeDocument/2006/relationships/ctrlProp" Target="../ctrlProps/ctrlProp102.xml"/><Relationship Id="rId147" Type="http://schemas.openxmlformats.org/officeDocument/2006/relationships/ctrlProp" Target="../ctrlProps/ctrlProp144.xml"/><Relationship Id="rId312" Type="http://schemas.openxmlformats.org/officeDocument/2006/relationships/ctrlProp" Target="../ctrlProps/ctrlProp309.xml"/><Relationship Id="rId354" Type="http://schemas.openxmlformats.org/officeDocument/2006/relationships/ctrlProp" Target="../ctrlProps/ctrlProp351.xml"/><Relationship Id="rId30" Type="http://schemas.openxmlformats.org/officeDocument/2006/relationships/ctrlProp" Target="../ctrlProps/ctrlProp27.xml"/><Relationship Id="rId126" Type="http://schemas.openxmlformats.org/officeDocument/2006/relationships/ctrlProp" Target="../ctrlProps/ctrlProp123.xml"/><Relationship Id="rId168" Type="http://schemas.openxmlformats.org/officeDocument/2006/relationships/ctrlProp" Target="../ctrlProps/ctrlProp165.xml"/><Relationship Id="rId333" Type="http://schemas.openxmlformats.org/officeDocument/2006/relationships/ctrlProp" Target="../ctrlProps/ctrlProp330.xml"/><Relationship Id="rId540" Type="http://schemas.openxmlformats.org/officeDocument/2006/relationships/ctrlProp" Target="../ctrlProps/ctrlProp537.xml"/><Relationship Id="rId51" Type="http://schemas.openxmlformats.org/officeDocument/2006/relationships/ctrlProp" Target="../ctrlProps/ctrlProp48.xml"/><Relationship Id="rId93" Type="http://schemas.openxmlformats.org/officeDocument/2006/relationships/ctrlProp" Target="../ctrlProps/ctrlProp90.xml"/><Relationship Id="rId189" Type="http://schemas.openxmlformats.org/officeDocument/2006/relationships/ctrlProp" Target="../ctrlProps/ctrlProp186.xml"/><Relationship Id="rId396" Type="http://schemas.openxmlformats.org/officeDocument/2006/relationships/ctrlProp" Target="../ctrlProps/ctrlProp393.xml"/><Relationship Id="rId561" Type="http://schemas.openxmlformats.org/officeDocument/2006/relationships/ctrlProp" Target="../ctrlProps/ctrlProp558.xml"/><Relationship Id="rId617" Type="http://schemas.openxmlformats.org/officeDocument/2006/relationships/ctrlProp" Target="../ctrlProps/ctrlProp614.xml"/><Relationship Id="rId72" Type="http://schemas.openxmlformats.org/officeDocument/2006/relationships/ctrlProp" Target="../ctrlProps/ctrlProp69.xml"/><Relationship Id="rId375" Type="http://schemas.openxmlformats.org/officeDocument/2006/relationships/ctrlProp" Target="../ctrlProps/ctrlProp372.xml"/><Relationship Id="rId582" Type="http://schemas.openxmlformats.org/officeDocument/2006/relationships/ctrlProp" Target="../ctrlProps/ctrlProp579.xml"/><Relationship Id="rId638" Type="http://schemas.openxmlformats.org/officeDocument/2006/relationships/ctrlProp" Target="../ctrlProps/ctrlProp635.xml"/><Relationship Id="rId3" Type="http://schemas.openxmlformats.org/officeDocument/2006/relationships/vmlDrawing" Target="../drawings/vmlDrawing1.vml"/><Relationship Id="rId214" Type="http://schemas.openxmlformats.org/officeDocument/2006/relationships/ctrlProp" Target="../ctrlProps/ctrlProp211.xml"/><Relationship Id="rId256" Type="http://schemas.openxmlformats.org/officeDocument/2006/relationships/ctrlProp" Target="../ctrlProps/ctrlProp253.xml"/><Relationship Id="rId298" Type="http://schemas.openxmlformats.org/officeDocument/2006/relationships/ctrlProp" Target="../ctrlProps/ctrlProp295.xml"/><Relationship Id="rId421" Type="http://schemas.openxmlformats.org/officeDocument/2006/relationships/ctrlProp" Target="../ctrlProps/ctrlProp418.xml"/><Relationship Id="rId463" Type="http://schemas.openxmlformats.org/officeDocument/2006/relationships/ctrlProp" Target="../ctrlProps/ctrlProp460.xml"/><Relationship Id="rId519" Type="http://schemas.openxmlformats.org/officeDocument/2006/relationships/ctrlProp" Target="../ctrlProps/ctrlProp516.xml"/><Relationship Id="rId235" Type="http://schemas.openxmlformats.org/officeDocument/2006/relationships/ctrlProp" Target="../ctrlProps/ctrlProp232.xml"/><Relationship Id="rId277" Type="http://schemas.openxmlformats.org/officeDocument/2006/relationships/ctrlProp" Target="../ctrlProps/ctrlProp274.xml"/><Relationship Id="rId400" Type="http://schemas.openxmlformats.org/officeDocument/2006/relationships/ctrlProp" Target="../ctrlProps/ctrlProp397.xml"/><Relationship Id="rId442" Type="http://schemas.openxmlformats.org/officeDocument/2006/relationships/ctrlProp" Target="../ctrlProps/ctrlProp439.xml"/><Relationship Id="rId484" Type="http://schemas.openxmlformats.org/officeDocument/2006/relationships/ctrlProp" Target="../ctrlProps/ctrlProp481.xml"/><Relationship Id="rId116" Type="http://schemas.openxmlformats.org/officeDocument/2006/relationships/ctrlProp" Target="../ctrlProps/ctrlProp113.xml"/><Relationship Id="rId158" Type="http://schemas.openxmlformats.org/officeDocument/2006/relationships/ctrlProp" Target="../ctrlProps/ctrlProp155.xml"/><Relationship Id="rId323" Type="http://schemas.openxmlformats.org/officeDocument/2006/relationships/ctrlProp" Target="../ctrlProps/ctrlProp320.xml"/><Relationship Id="rId530" Type="http://schemas.openxmlformats.org/officeDocument/2006/relationships/ctrlProp" Target="../ctrlProps/ctrlProp527.xml"/><Relationship Id="rId137" Type="http://schemas.openxmlformats.org/officeDocument/2006/relationships/ctrlProp" Target="../ctrlProps/ctrlProp134.xml"/><Relationship Id="rId302" Type="http://schemas.openxmlformats.org/officeDocument/2006/relationships/ctrlProp" Target="../ctrlProps/ctrlProp299.xml"/><Relationship Id="rId344" Type="http://schemas.openxmlformats.org/officeDocument/2006/relationships/ctrlProp" Target="../ctrlProps/ctrlProp341.xml"/><Relationship Id="rId20" Type="http://schemas.openxmlformats.org/officeDocument/2006/relationships/ctrlProp" Target="../ctrlProps/ctrlProp17.xml"/><Relationship Id="rId62" Type="http://schemas.openxmlformats.org/officeDocument/2006/relationships/ctrlProp" Target="../ctrlProps/ctrlProp59.xml"/><Relationship Id="rId365" Type="http://schemas.openxmlformats.org/officeDocument/2006/relationships/ctrlProp" Target="../ctrlProps/ctrlProp362.xml"/><Relationship Id="rId572" Type="http://schemas.openxmlformats.org/officeDocument/2006/relationships/ctrlProp" Target="../ctrlProps/ctrlProp569.xml"/><Relationship Id="rId628" Type="http://schemas.openxmlformats.org/officeDocument/2006/relationships/ctrlProp" Target="../ctrlProps/ctrlProp625.xml"/><Relationship Id="rId41" Type="http://schemas.openxmlformats.org/officeDocument/2006/relationships/ctrlProp" Target="../ctrlProps/ctrlProp38.xml"/><Relationship Id="rId83" Type="http://schemas.openxmlformats.org/officeDocument/2006/relationships/ctrlProp" Target="../ctrlProps/ctrlProp80.xml"/><Relationship Id="rId179" Type="http://schemas.openxmlformats.org/officeDocument/2006/relationships/ctrlProp" Target="../ctrlProps/ctrlProp176.xml"/><Relationship Id="rId386" Type="http://schemas.openxmlformats.org/officeDocument/2006/relationships/ctrlProp" Target="../ctrlProps/ctrlProp383.xml"/><Relationship Id="rId551" Type="http://schemas.openxmlformats.org/officeDocument/2006/relationships/ctrlProp" Target="../ctrlProps/ctrlProp548.xml"/><Relationship Id="rId593" Type="http://schemas.openxmlformats.org/officeDocument/2006/relationships/ctrlProp" Target="../ctrlProps/ctrlProp590.xml"/><Relationship Id="rId607" Type="http://schemas.openxmlformats.org/officeDocument/2006/relationships/ctrlProp" Target="../ctrlProps/ctrlProp604.xml"/><Relationship Id="rId225" Type="http://schemas.openxmlformats.org/officeDocument/2006/relationships/ctrlProp" Target="../ctrlProps/ctrlProp222.xml"/><Relationship Id="rId267" Type="http://schemas.openxmlformats.org/officeDocument/2006/relationships/ctrlProp" Target="../ctrlProps/ctrlProp264.xml"/><Relationship Id="rId432" Type="http://schemas.openxmlformats.org/officeDocument/2006/relationships/ctrlProp" Target="../ctrlProps/ctrlProp429.xml"/><Relationship Id="rId474" Type="http://schemas.openxmlformats.org/officeDocument/2006/relationships/ctrlProp" Target="../ctrlProps/ctrlProp471.xml"/><Relationship Id="rId190" Type="http://schemas.openxmlformats.org/officeDocument/2006/relationships/ctrlProp" Target="../ctrlProps/ctrlProp187.xml"/><Relationship Id="rId204" Type="http://schemas.openxmlformats.org/officeDocument/2006/relationships/ctrlProp" Target="../ctrlProps/ctrlProp201.xml"/><Relationship Id="rId246" Type="http://schemas.openxmlformats.org/officeDocument/2006/relationships/ctrlProp" Target="../ctrlProps/ctrlProp243.xml"/><Relationship Id="rId288" Type="http://schemas.openxmlformats.org/officeDocument/2006/relationships/ctrlProp" Target="../ctrlProps/ctrlProp285.xml"/><Relationship Id="rId411" Type="http://schemas.openxmlformats.org/officeDocument/2006/relationships/ctrlProp" Target="../ctrlProps/ctrlProp408.xml"/><Relationship Id="rId453" Type="http://schemas.openxmlformats.org/officeDocument/2006/relationships/ctrlProp" Target="../ctrlProps/ctrlProp450.xml"/><Relationship Id="rId509" Type="http://schemas.openxmlformats.org/officeDocument/2006/relationships/ctrlProp" Target="../ctrlProps/ctrlProp506.xml"/><Relationship Id="rId127" Type="http://schemas.openxmlformats.org/officeDocument/2006/relationships/ctrlProp" Target="../ctrlProps/ctrlProp124.xml"/><Relationship Id="rId106" Type="http://schemas.openxmlformats.org/officeDocument/2006/relationships/ctrlProp" Target="../ctrlProps/ctrlProp103.xml"/><Relationship Id="rId313" Type="http://schemas.openxmlformats.org/officeDocument/2006/relationships/ctrlProp" Target="../ctrlProps/ctrlProp310.xml"/><Relationship Id="rId495" Type="http://schemas.openxmlformats.org/officeDocument/2006/relationships/ctrlProp" Target="../ctrlProps/ctrlProp492.xml"/><Relationship Id="rId31" Type="http://schemas.openxmlformats.org/officeDocument/2006/relationships/ctrlProp" Target="../ctrlProps/ctrlProp28.xml"/><Relationship Id="rId73" Type="http://schemas.openxmlformats.org/officeDocument/2006/relationships/ctrlProp" Target="../ctrlProps/ctrlProp70.xml"/><Relationship Id="rId169" Type="http://schemas.openxmlformats.org/officeDocument/2006/relationships/ctrlProp" Target="../ctrlProps/ctrlProp166.xml"/><Relationship Id="rId334" Type="http://schemas.openxmlformats.org/officeDocument/2006/relationships/ctrlProp" Target="../ctrlProps/ctrlProp331.xml"/><Relationship Id="rId376" Type="http://schemas.openxmlformats.org/officeDocument/2006/relationships/ctrlProp" Target="../ctrlProps/ctrlProp373.xml"/><Relationship Id="rId541" Type="http://schemas.openxmlformats.org/officeDocument/2006/relationships/ctrlProp" Target="../ctrlProps/ctrlProp538.xml"/><Relationship Id="rId583" Type="http://schemas.openxmlformats.org/officeDocument/2006/relationships/ctrlProp" Target="../ctrlProps/ctrlProp580.xml"/><Relationship Id="rId639" Type="http://schemas.openxmlformats.org/officeDocument/2006/relationships/ctrlProp" Target="../ctrlProps/ctrlProp636.xml"/><Relationship Id="rId10" Type="http://schemas.openxmlformats.org/officeDocument/2006/relationships/ctrlProp" Target="../ctrlProps/ctrlProp7.xml"/><Relationship Id="rId52" Type="http://schemas.openxmlformats.org/officeDocument/2006/relationships/ctrlProp" Target="../ctrlProps/ctrlProp49.xml"/><Relationship Id="rId94" Type="http://schemas.openxmlformats.org/officeDocument/2006/relationships/ctrlProp" Target="../ctrlProps/ctrlProp91.xml"/><Relationship Id="rId148" Type="http://schemas.openxmlformats.org/officeDocument/2006/relationships/ctrlProp" Target="../ctrlProps/ctrlProp145.xml"/><Relationship Id="rId355" Type="http://schemas.openxmlformats.org/officeDocument/2006/relationships/ctrlProp" Target="../ctrlProps/ctrlProp352.xml"/><Relationship Id="rId397" Type="http://schemas.openxmlformats.org/officeDocument/2006/relationships/ctrlProp" Target="../ctrlProps/ctrlProp394.xml"/><Relationship Id="rId520" Type="http://schemas.openxmlformats.org/officeDocument/2006/relationships/ctrlProp" Target="../ctrlProps/ctrlProp517.xml"/><Relationship Id="rId562" Type="http://schemas.openxmlformats.org/officeDocument/2006/relationships/ctrlProp" Target="../ctrlProps/ctrlProp559.xml"/><Relationship Id="rId618" Type="http://schemas.openxmlformats.org/officeDocument/2006/relationships/ctrlProp" Target="../ctrlProps/ctrlProp615.xml"/><Relationship Id="rId4" Type="http://schemas.openxmlformats.org/officeDocument/2006/relationships/ctrlProp" Target="../ctrlProps/ctrlProp1.xml"/><Relationship Id="rId180" Type="http://schemas.openxmlformats.org/officeDocument/2006/relationships/ctrlProp" Target="../ctrlProps/ctrlProp177.xml"/><Relationship Id="rId236" Type="http://schemas.openxmlformats.org/officeDocument/2006/relationships/ctrlProp" Target="../ctrlProps/ctrlProp233.xml"/><Relationship Id="rId278" Type="http://schemas.openxmlformats.org/officeDocument/2006/relationships/ctrlProp" Target="../ctrlProps/ctrlProp275.xml"/><Relationship Id="rId401" Type="http://schemas.openxmlformats.org/officeDocument/2006/relationships/ctrlProp" Target="../ctrlProps/ctrlProp398.xml"/><Relationship Id="rId443" Type="http://schemas.openxmlformats.org/officeDocument/2006/relationships/ctrlProp" Target="../ctrlProps/ctrlProp440.xml"/><Relationship Id="rId215" Type="http://schemas.openxmlformats.org/officeDocument/2006/relationships/ctrlProp" Target="../ctrlProps/ctrlProp212.xml"/><Relationship Id="rId257" Type="http://schemas.openxmlformats.org/officeDocument/2006/relationships/ctrlProp" Target="../ctrlProps/ctrlProp254.xml"/><Relationship Id="rId422" Type="http://schemas.openxmlformats.org/officeDocument/2006/relationships/ctrlProp" Target="../ctrlProps/ctrlProp419.xml"/><Relationship Id="rId464" Type="http://schemas.openxmlformats.org/officeDocument/2006/relationships/ctrlProp" Target="../ctrlProps/ctrlProp461.xml"/><Relationship Id="rId303" Type="http://schemas.openxmlformats.org/officeDocument/2006/relationships/ctrlProp" Target="../ctrlProps/ctrlProp300.xml"/><Relationship Id="rId485" Type="http://schemas.openxmlformats.org/officeDocument/2006/relationships/ctrlProp" Target="../ctrlProps/ctrlProp482.xml"/><Relationship Id="rId42" Type="http://schemas.openxmlformats.org/officeDocument/2006/relationships/ctrlProp" Target="../ctrlProps/ctrlProp39.xml"/><Relationship Id="rId84" Type="http://schemas.openxmlformats.org/officeDocument/2006/relationships/ctrlProp" Target="../ctrlProps/ctrlProp81.xml"/><Relationship Id="rId138" Type="http://schemas.openxmlformats.org/officeDocument/2006/relationships/ctrlProp" Target="../ctrlProps/ctrlProp135.xml"/><Relationship Id="rId345" Type="http://schemas.openxmlformats.org/officeDocument/2006/relationships/ctrlProp" Target="../ctrlProps/ctrlProp342.xml"/><Relationship Id="rId387" Type="http://schemas.openxmlformats.org/officeDocument/2006/relationships/ctrlProp" Target="../ctrlProps/ctrlProp384.xml"/><Relationship Id="rId510" Type="http://schemas.openxmlformats.org/officeDocument/2006/relationships/ctrlProp" Target="../ctrlProps/ctrlProp507.xml"/><Relationship Id="rId552" Type="http://schemas.openxmlformats.org/officeDocument/2006/relationships/ctrlProp" Target="../ctrlProps/ctrlProp549.xml"/><Relationship Id="rId594" Type="http://schemas.openxmlformats.org/officeDocument/2006/relationships/ctrlProp" Target="../ctrlProps/ctrlProp591.xml"/><Relationship Id="rId608" Type="http://schemas.openxmlformats.org/officeDocument/2006/relationships/ctrlProp" Target="../ctrlProps/ctrlProp605.xml"/><Relationship Id="rId191" Type="http://schemas.openxmlformats.org/officeDocument/2006/relationships/ctrlProp" Target="../ctrlProps/ctrlProp188.xml"/><Relationship Id="rId205" Type="http://schemas.openxmlformats.org/officeDocument/2006/relationships/ctrlProp" Target="../ctrlProps/ctrlProp202.xml"/><Relationship Id="rId247" Type="http://schemas.openxmlformats.org/officeDocument/2006/relationships/ctrlProp" Target="../ctrlProps/ctrlProp244.xml"/><Relationship Id="rId412" Type="http://schemas.openxmlformats.org/officeDocument/2006/relationships/ctrlProp" Target="../ctrlProps/ctrlProp409.xml"/><Relationship Id="rId107" Type="http://schemas.openxmlformats.org/officeDocument/2006/relationships/ctrlProp" Target="../ctrlProps/ctrlProp104.xml"/><Relationship Id="rId289" Type="http://schemas.openxmlformats.org/officeDocument/2006/relationships/ctrlProp" Target="../ctrlProps/ctrlProp286.xml"/><Relationship Id="rId454" Type="http://schemas.openxmlformats.org/officeDocument/2006/relationships/ctrlProp" Target="../ctrlProps/ctrlProp451.xml"/><Relationship Id="rId496" Type="http://schemas.openxmlformats.org/officeDocument/2006/relationships/ctrlProp" Target="../ctrlProps/ctrlProp493.xml"/><Relationship Id="rId11" Type="http://schemas.openxmlformats.org/officeDocument/2006/relationships/ctrlProp" Target="../ctrlProps/ctrlProp8.xml"/><Relationship Id="rId53" Type="http://schemas.openxmlformats.org/officeDocument/2006/relationships/ctrlProp" Target="../ctrlProps/ctrlProp50.xml"/><Relationship Id="rId149" Type="http://schemas.openxmlformats.org/officeDocument/2006/relationships/ctrlProp" Target="../ctrlProps/ctrlProp146.xml"/><Relationship Id="rId314" Type="http://schemas.openxmlformats.org/officeDocument/2006/relationships/ctrlProp" Target="../ctrlProps/ctrlProp311.xml"/><Relationship Id="rId356" Type="http://schemas.openxmlformats.org/officeDocument/2006/relationships/ctrlProp" Target="../ctrlProps/ctrlProp353.xml"/><Relationship Id="rId398" Type="http://schemas.openxmlformats.org/officeDocument/2006/relationships/ctrlProp" Target="../ctrlProps/ctrlProp395.xml"/><Relationship Id="rId521" Type="http://schemas.openxmlformats.org/officeDocument/2006/relationships/ctrlProp" Target="../ctrlProps/ctrlProp518.xml"/><Relationship Id="rId563" Type="http://schemas.openxmlformats.org/officeDocument/2006/relationships/ctrlProp" Target="../ctrlProps/ctrlProp560.xml"/><Relationship Id="rId619" Type="http://schemas.openxmlformats.org/officeDocument/2006/relationships/ctrlProp" Target="../ctrlProps/ctrlProp616.xml"/><Relationship Id="rId95" Type="http://schemas.openxmlformats.org/officeDocument/2006/relationships/ctrlProp" Target="../ctrlProps/ctrlProp92.xml"/><Relationship Id="rId160" Type="http://schemas.openxmlformats.org/officeDocument/2006/relationships/ctrlProp" Target="../ctrlProps/ctrlProp157.xml"/><Relationship Id="rId216" Type="http://schemas.openxmlformats.org/officeDocument/2006/relationships/ctrlProp" Target="../ctrlProps/ctrlProp213.xml"/><Relationship Id="rId423" Type="http://schemas.openxmlformats.org/officeDocument/2006/relationships/ctrlProp" Target="../ctrlProps/ctrlProp420.xml"/><Relationship Id="rId258" Type="http://schemas.openxmlformats.org/officeDocument/2006/relationships/ctrlProp" Target="../ctrlProps/ctrlProp255.xml"/><Relationship Id="rId465" Type="http://schemas.openxmlformats.org/officeDocument/2006/relationships/ctrlProp" Target="../ctrlProps/ctrlProp462.xml"/><Relationship Id="rId630" Type="http://schemas.openxmlformats.org/officeDocument/2006/relationships/ctrlProp" Target="../ctrlProps/ctrlProp627.xml"/><Relationship Id="rId22" Type="http://schemas.openxmlformats.org/officeDocument/2006/relationships/ctrlProp" Target="../ctrlProps/ctrlProp19.xml"/><Relationship Id="rId64" Type="http://schemas.openxmlformats.org/officeDocument/2006/relationships/ctrlProp" Target="../ctrlProps/ctrlProp61.xml"/><Relationship Id="rId118" Type="http://schemas.openxmlformats.org/officeDocument/2006/relationships/ctrlProp" Target="../ctrlProps/ctrlProp115.xml"/><Relationship Id="rId325" Type="http://schemas.openxmlformats.org/officeDocument/2006/relationships/ctrlProp" Target="../ctrlProps/ctrlProp322.xml"/><Relationship Id="rId367" Type="http://schemas.openxmlformats.org/officeDocument/2006/relationships/ctrlProp" Target="../ctrlProps/ctrlProp364.xml"/><Relationship Id="rId532" Type="http://schemas.openxmlformats.org/officeDocument/2006/relationships/ctrlProp" Target="../ctrlProps/ctrlProp529.xml"/><Relationship Id="rId574" Type="http://schemas.openxmlformats.org/officeDocument/2006/relationships/ctrlProp" Target="../ctrlProps/ctrlProp571.xml"/><Relationship Id="rId171" Type="http://schemas.openxmlformats.org/officeDocument/2006/relationships/ctrlProp" Target="../ctrlProps/ctrlProp168.xml"/><Relationship Id="rId227" Type="http://schemas.openxmlformats.org/officeDocument/2006/relationships/ctrlProp" Target="../ctrlProps/ctrlProp224.xml"/><Relationship Id="rId269" Type="http://schemas.openxmlformats.org/officeDocument/2006/relationships/ctrlProp" Target="../ctrlProps/ctrlProp266.xml"/><Relationship Id="rId434" Type="http://schemas.openxmlformats.org/officeDocument/2006/relationships/ctrlProp" Target="../ctrlProps/ctrlProp431.xml"/><Relationship Id="rId476" Type="http://schemas.openxmlformats.org/officeDocument/2006/relationships/ctrlProp" Target="../ctrlProps/ctrlProp473.xml"/><Relationship Id="rId641" Type="http://schemas.openxmlformats.org/officeDocument/2006/relationships/ctrlProp" Target="../ctrlProps/ctrlProp638.xml"/><Relationship Id="rId33" Type="http://schemas.openxmlformats.org/officeDocument/2006/relationships/ctrlProp" Target="../ctrlProps/ctrlProp30.xml"/><Relationship Id="rId129" Type="http://schemas.openxmlformats.org/officeDocument/2006/relationships/ctrlProp" Target="../ctrlProps/ctrlProp126.xml"/><Relationship Id="rId280" Type="http://schemas.openxmlformats.org/officeDocument/2006/relationships/ctrlProp" Target="../ctrlProps/ctrlProp277.xml"/><Relationship Id="rId336" Type="http://schemas.openxmlformats.org/officeDocument/2006/relationships/ctrlProp" Target="../ctrlProps/ctrlProp333.xml"/><Relationship Id="rId501" Type="http://schemas.openxmlformats.org/officeDocument/2006/relationships/ctrlProp" Target="../ctrlProps/ctrlProp498.xml"/><Relationship Id="rId543" Type="http://schemas.openxmlformats.org/officeDocument/2006/relationships/ctrlProp" Target="../ctrlProps/ctrlProp540.xml"/><Relationship Id="rId75" Type="http://schemas.openxmlformats.org/officeDocument/2006/relationships/ctrlProp" Target="../ctrlProps/ctrlProp72.xml"/><Relationship Id="rId140" Type="http://schemas.openxmlformats.org/officeDocument/2006/relationships/ctrlProp" Target="../ctrlProps/ctrlProp137.xml"/><Relationship Id="rId182" Type="http://schemas.openxmlformats.org/officeDocument/2006/relationships/ctrlProp" Target="../ctrlProps/ctrlProp179.xml"/><Relationship Id="rId378" Type="http://schemas.openxmlformats.org/officeDocument/2006/relationships/ctrlProp" Target="../ctrlProps/ctrlProp375.xml"/><Relationship Id="rId403" Type="http://schemas.openxmlformats.org/officeDocument/2006/relationships/ctrlProp" Target="../ctrlProps/ctrlProp400.xml"/><Relationship Id="rId585" Type="http://schemas.openxmlformats.org/officeDocument/2006/relationships/ctrlProp" Target="../ctrlProps/ctrlProp582.xml"/><Relationship Id="rId6" Type="http://schemas.openxmlformats.org/officeDocument/2006/relationships/ctrlProp" Target="../ctrlProps/ctrlProp3.xml"/><Relationship Id="rId238" Type="http://schemas.openxmlformats.org/officeDocument/2006/relationships/ctrlProp" Target="../ctrlProps/ctrlProp235.xml"/><Relationship Id="rId445" Type="http://schemas.openxmlformats.org/officeDocument/2006/relationships/ctrlProp" Target="../ctrlProps/ctrlProp442.xml"/><Relationship Id="rId487" Type="http://schemas.openxmlformats.org/officeDocument/2006/relationships/ctrlProp" Target="../ctrlProps/ctrlProp484.xml"/><Relationship Id="rId610" Type="http://schemas.openxmlformats.org/officeDocument/2006/relationships/ctrlProp" Target="../ctrlProps/ctrlProp607.xml"/><Relationship Id="rId291" Type="http://schemas.openxmlformats.org/officeDocument/2006/relationships/ctrlProp" Target="../ctrlProps/ctrlProp288.xml"/><Relationship Id="rId305" Type="http://schemas.openxmlformats.org/officeDocument/2006/relationships/ctrlProp" Target="../ctrlProps/ctrlProp302.xml"/><Relationship Id="rId347" Type="http://schemas.openxmlformats.org/officeDocument/2006/relationships/ctrlProp" Target="../ctrlProps/ctrlProp344.xml"/><Relationship Id="rId512" Type="http://schemas.openxmlformats.org/officeDocument/2006/relationships/ctrlProp" Target="../ctrlProps/ctrlProp509.xml"/><Relationship Id="rId44" Type="http://schemas.openxmlformats.org/officeDocument/2006/relationships/ctrlProp" Target="../ctrlProps/ctrlProp41.xml"/><Relationship Id="rId86" Type="http://schemas.openxmlformats.org/officeDocument/2006/relationships/ctrlProp" Target="../ctrlProps/ctrlProp83.xml"/><Relationship Id="rId151" Type="http://schemas.openxmlformats.org/officeDocument/2006/relationships/ctrlProp" Target="../ctrlProps/ctrlProp148.xml"/><Relationship Id="rId389" Type="http://schemas.openxmlformats.org/officeDocument/2006/relationships/ctrlProp" Target="../ctrlProps/ctrlProp386.xml"/><Relationship Id="rId554" Type="http://schemas.openxmlformats.org/officeDocument/2006/relationships/ctrlProp" Target="../ctrlProps/ctrlProp551.xml"/><Relationship Id="rId596" Type="http://schemas.openxmlformats.org/officeDocument/2006/relationships/ctrlProp" Target="../ctrlProps/ctrlProp593.xml"/><Relationship Id="rId193" Type="http://schemas.openxmlformats.org/officeDocument/2006/relationships/ctrlProp" Target="../ctrlProps/ctrlProp190.xml"/><Relationship Id="rId207" Type="http://schemas.openxmlformats.org/officeDocument/2006/relationships/ctrlProp" Target="../ctrlProps/ctrlProp204.xml"/><Relationship Id="rId249" Type="http://schemas.openxmlformats.org/officeDocument/2006/relationships/ctrlProp" Target="../ctrlProps/ctrlProp246.xml"/><Relationship Id="rId414" Type="http://schemas.openxmlformats.org/officeDocument/2006/relationships/ctrlProp" Target="../ctrlProps/ctrlProp411.xml"/><Relationship Id="rId456" Type="http://schemas.openxmlformats.org/officeDocument/2006/relationships/ctrlProp" Target="../ctrlProps/ctrlProp453.xml"/><Relationship Id="rId498" Type="http://schemas.openxmlformats.org/officeDocument/2006/relationships/ctrlProp" Target="../ctrlProps/ctrlProp495.xml"/><Relationship Id="rId621" Type="http://schemas.openxmlformats.org/officeDocument/2006/relationships/ctrlProp" Target="../ctrlProps/ctrlProp618.xml"/><Relationship Id="rId13" Type="http://schemas.openxmlformats.org/officeDocument/2006/relationships/ctrlProp" Target="../ctrlProps/ctrlProp10.xml"/><Relationship Id="rId109" Type="http://schemas.openxmlformats.org/officeDocument/2006/relationships/ctrlProp" Target="../ctrlProps/ctrlProp106.xml"/><Relationship Id="rId260" Type="http://schemas.openxmlformats.org/officeDocument/2006/relationships/ctrlProp" Target="../ctrlProps/ctrlProp257.xml"/><Relationship Id="rId316" Type="http://schemas.openxmlformats.org/officeDocument/2006/relationships/ctrlProp" Target="../ctrlProps/ctrlProp313.xml"/><Relationship Id="rId523" Type="http://schemas.openxmlformats.org/officeDocument/2006/relationships/ctrlProp" Target="../ctrlProps/ctrlProp520.xml"/><Relationship Id="rId55" Type="http://schemas.openxmlformats.org/officeDocument/2006/relationships/ctrlProp" Target="../ctrlProps/ctrlProp52.xml"/><Relationship Id="rId97" Type="http://schemas.openxmlformats.org/officeDocument/2006/relationships/ctrlProp" Target="../ctrlProps/ctrlProp94.xml"/><Relationship Id="rId120" Type="http://schemas.openxmlformats.org/officeDocument/2006/relationships/ctrlProp" Target="../ctrlProps/ctrlProp117.xml"/><Relationship Id="rId358" Type="http://schemas.openxmlformats.org/officeDocument/2006/relationships/ctrlProp" Target="../ctrlProps/ctrlProp355.xml"/><Relationship Id="rId565" Type="http://schemas.openxmlformats.org/officeDocument/2006/relationships/ctrlProp" Target="../ctrlProps/ctrlProp562.xml"/><Relationship Id="rId162" Type="http://schemas.openxmlformats.org/officeDocument/2006/relationships/ctrlProp" Target="../ctrlProps/ctrlProp159.xml"/><Relationship Id="rId218" Type="http://schemas.openxmlformats.org/officeDocument/2006/relationships/ctrlProp" Target="../ctrlProps/ctrlProp215.xml"/><Relationship Id="rId425" Type="http://schemas.openxmlformats.org/officeDocument/2006/relationships/ctrlProp" Target="../ctrlProps/ctrlProp422.xml"/><Relationship Id="rId467" Type="http://schemas.openxmlformats.org/officeDocument/2006/relationships/ctrlProp" Target="../ctrlProps/ctrlProp464.xml"/><Relationship Id="rId632" Type="http://schemas.openxmlformats.org/officeDocument/2006/relationships/ctrlProp" Target="../ctrlProps/ctrlProp629.xml"/><Relationship Id="rId271" Type="http://schemas.openxmlformats.org/officeDocument/2006/relationships/ctrlProp" Target="../ctrlProps/ctrlProp268.xml"/><Relationship Id="rId24" Type="http://schemas.openxmlformats.org/officeDocument/2006/relationships/ctrlProp" Target="../ctrlProps/ctrlProp21.xml"/><Relationship Id="rId66" Type="http://schemas.openxmlformats.org/officeDocument/2006/relationships/ctrlProp" Target="../ctrlProps/ctrlProp63.xml"/><Relationship Id="rId131" Type="http://schemas.openxmlformats.org/officeDocument/2006/relationships/ctrlProp" Target="../ctrlProps/ctrlProp128.xml"/><Relationship Id="rId327" Type="http://schemas.openxmlformats.org/officeDocument/2006/relationships/ctrlProp" Target="../ctrlProps/ctrlProp324.xml"/><Relationship Id="rId369" Type="http://schemas.openxmlformats.org/officeDocument/2006/relationships/ctrlProp" Target="../ctrlProps/ctrlProp366.xml"/><Relationship Id="rId534" Type="http://schemas.openxmlformats.org/officeDocument/2006/relationships/ctrlProp" Target="../ctrlProps/ctrlProp531.xml"/><Relationship Id="rId576" Type="http://schemas.openxmlformats.org/officeDocument/2006/relationships/ctrlProp" Target="../ctrlProps/ctrlProp573.xml"/><Relationship Id="rId173" Type="http://schemas.openxmlformats.org/officeDocument/2006/relationships/ctrlProp" Target="../ctrlProps/ctrlProp170.xml"/><Relationship Id="rId229" Type="http://schemas.openxmlformats.org/officeDocument/2006/relationships/ctrlProp" Target="../ctrlProps/ctrlProp226.xml"/><Relationship Id="rId380" Type="http://schemas.openxmlformats.org/officeDocument/2006/relationships/ctrlProp" Target="../ctrlProps/ctrlProp377.xml"/><Relationship Id="rId436" Type="http://schemas.openxmlformats.org/officeDocument/2006/relationships/ctrlProp" Target="../ctrlProps/ctrlProp433.xml"/><Relationship Id="rId601" Type="http://schemas.openxmlformats.org/officeDocument/2006/relationships/ctrlProp" Target="../ctrlProps/ctrlProp598.xml"/><Relationship Id="rId643" Type="http://schemas.openxmlformats.org/officeDocument/2006/relationships/ctrlProp" Target="../ctrlProps/ctrlProp640.xml"/><Relationship Id="rId240" Type="http://schemas.openxmlformats.org/officeDocument/2006/relationships/ctrlProp" Target="../ctrlProps/ctrlProp237.xml"/><Relationship Id="rId478" Type="http://schemas.openxmlformats.org/officeDocument/2006/relationships/ctrlProp" Target="../ctrlProps/ctrlProp475.xml"/><Relationship Id="rId35" Type="http://schemas.openxmlformats.org/officeDocument/2006/relationships/ctrlProp" Target="../ctrlProps/ctrlProp32.xml"/><Relationship Id="rId77" Type="http://schemas.openxmlformats.org/officeDocument/2006/relationships/ctrlProp" Target="../ctrlProps/ctrlProp74.xml"/><Relationship Id="rId100" Type="http://schemas.openxmlformats.org/officeDocument/2006/relationships/ctrlProp" Target="../ctrlProps/ctrlProp97.xml"/><Relationship Id="rId282" Type="http://schemas.openxmlformats.org/officeDocument/2006/relationships/ctrlProp" Target="../ctrlProps/ctrlProp279.xml"/><Relationship Id="rId338" Type="http://schemas.openxmlformats.org/officeDocument/2006/relationships/ctrlProp" Target="../ctrlProps/ctrlProp335.xml"/><Relationship Id="rId503" Type="http://schemas.openxmlformats.org/officeDocument/2006/relationships/ctrlProp" Target="../ctrlProps/ctrlProp500.xml"/><Relationship Id="rId545" Type="http://schemas.openxmlformats.org/officeDocument/2006/relationships/ctrlProp" Target="../ctrlProps/ctrlProp542.xml"/><Relationship Id="rId587" Type="http://schemas.openxmlformats.org/officeDocument/2006/relationships/ctrlProp" Target="../ctrlProps/ctrlProp584.xml"/><Relationship Id="rId8" Type="http://schemas.openxmlformats.org/officeDocument/2006/relationships/ctrlProp" Target="../ctrlProps/ctrlProp5.xml"/><Relationship Id="rId142" Type="http://schemas.openxmlformats.org/officeDocument/2006/relationships/ctrlProp" Target="../ctrlProps/ctrlProp139.xml"/><Relationship Id="rId184" Type="http://schemas.openxmlformats.org/officeDocument/2006/relationships/ctrlProp" Target="../ctrlProps/ctrlProp181.xml"/><Relationship Id="rId391" Type="http://schemas.openxmlformats.org/officeDocument/2006/relationships/ctrlProp" Target="../ctrlProps/ctrlProp388.xml"/><Relationship Id="rId405" Type="http://schemas.openxmlformats.org/officeDocument/2006/relationships/ctrlProp" Target="../ctrlProps/ctrlProp402.xml"/><Relationship Id="rId447" Type="http://schemas.openxmlformats.org/officeDocument/2006/relationships/ctrlProp" Target="../ctrlProps/ctrlProp444.xml"/><Relationship Id="rId612" Type="http://schemas.openxmlformats.org/officeDocument/2006/relationships/ctrlProp" Target="../ctrlProps/ctrlProp609.xml"/><Relationship Id="rId251" Type="http://schemas.openxmlformats.org/officeDocument/2006/relationships/ctrlProp" Target="../ctrlProps/ctrlProp248.xml"/><Relationship Id="rId489" Type="http://schemas.openxmlformats.org/officeDocument/2006/relationships/ctrlProp" Target="../ctrlProps/ctrlProp486.xml"/><Relationship Id="rId46" Type="http://schemas.openxmlformats.org/officeDocument/2006/relationships/ctrlProp" Target="../ctrlProps/ctrlProp43.xml"/><Relationship Id="rId293" Type="http://schemas.openxmlformats.org/officeDocument/2006/relationships/ctrlProp" Target="../ctrlProps/ctrlProp290.xml"/><Relationship Id="rId307" Type="http://schemas.openxmlformats.org/officeDocument/2006/relationships/ctrlProp" Target="../ctrlProps/ctrlProp304.xml"/><Relationship Id="rId349" Type="http://schemas.openxmlformats.org/officeDocument/2006/relationships/ctrlProp" Target="../ctrlProps/ctrlProp346.xml"/><Relationship Id="rId514" Type="http://schemas.openxmlformats.org/officeDocument/2006/relationships/ctrlProp" Target="../ctrlProps/ctrlProp511.xml"/><Relationship Id="rId556" Type="http://schemas.openxmlformats.org/officeDocument/2006/relationships/ctrlProp" Target="../ctrlProps/ctrlProp553.xml"/><Relationship Id="rId88" Type="http://schemas.openxmlformats.org/officeDocument/2006/relationships/ctrlProp" Target="../ctrlProps/ctrlProp85.xml"/><Relationship Id="rId111" Type="http://schemas.openxmlformats.org/officeDocument/2006/relationships/ctrlProp" Target="../ctrlProps/ctrlProp108.xml"/><Relationship Id="rId153" Type="http://schemas.openxmlformats.org/officeDocument/2006/relationships/ctrlProp" Target="../ctrlProps/ctrlProp150.xml"/><Relationship Id="rId195" Type="http://schemas.openxmlformats.org/officeDocument/2006/relationships/ctrlProp" Target="../ctrlProps/ctrlProp192.xml"/><Relationship Id="rId209" Type="http://schemas.openxmlformats.org/officeDocument/2006/relationships/ctrlProp" Target="../ctrlProps/ctrlProp206.xml"/><Relationship Id="rId360" Type="http://schemas.openxmlformats.org/officeDocument/2006/relationships/ctrlProp" Target="../ctrlProps/ctrlProp357.xml"/><Relationship Id="rId416" Type="http://schemas.openxmlformats.org/officeDocument/2006/relationships/ctrlProp" Target="../ctrlProps/ctrlProp413.xml"/><Relationship Id="rId598" Type="http://schemas.openxmlformats.org/officeDocument/2006/relationships/ctrlProp" Target="../ctrlProps/ctrlProp595.xml"/><Relationship Id="rId220" Type="http://schemas.openxmlformats.org/officeDocument/2006/relationships/ctrlProp" Target="../ctrlProps/ctrlProp217.xml"/><Relationship Id="rId458" Type="http://schemas.openxmlformats.org/officeDocument/2006/relationships/ctrlProp" Target="../ctrlProps/ctrlProp455.xml"/><Relationship Id="rId623" Type="http://schemas.openxmlformats.org/officeDocument/2006/relationships/ctrlProp" Target="../ctrlProps/ctrlProp620.xml"/><Relationship Id="rId15" Type="http://schemas.openxmlformats.org/officeDocument/2006/relationships/ctrlProp" Target="../ctrlProps/ctrlProp12.xml"/><Relationship Id="rId57" Type="http://schemas.openxmlformats.org/officeDocument/2006/relationships/ctrlProp" Target="../ctrlProps/ctrlProp54.xml"/><Relationship Id="rId262" Type="http://schemas.openxmlformats.org/officeDocument/2006/relationships/ctrlProp" Target="../ctrlProps/ctrlProp259.xml"/><Relationship Id="rId318" Type="http://schemas.openxmlformats.org/officeDocument/2006/relationships/ctrlProp" Target="../ctrlProps/ctrlProp315.xml"/><Relationship Id="rId525" Type="http://schemas.openxmlformats.org/officeDocument/2006/relationships/ctrlProp" Target="../ctrlProps/ctrlProp522.xml"/><Relationship Id="rId567" Type="http://schemas.openxmlformats.org/officeDocument/2006/relationships/ctrlProp" Target="../ctrlProps/ctrlProp564.xml"/><Relationship Id="rId99" Type="http://schemas.openxmlformats.org/officeDocument/2006/relationships/ctrlProp" Target="../ctrlProps/ctrlProp96.xml"/><Relationship Id="rId122" Type="http://schemas.openxmlformats.org/officeDocument/2006/relationships/ctrlProp" Target="../ctrlProps/ctrlProp119.xml"/><Relationship Id="rId164" Type="http://schemas.openxmlformats.org/officeDocument/2006/relationships/ctrlProp" Target="../ctrlProps/ctrlProp161.xml"/><Relationship Id="rId371" Type="http://schemas.openxmlformats.org/officeDocument/2006/relationships/ctrlProp" Target="../ctrlProps/ctrlProp368.xml"/><Relationship Id="rId427" Type="http://schemas.openxmlformats.org/officeDocument/2006/relationships/ctrlProp" Target="../ctrlProps/ctrlProp424.xml"/><Relationship Id="rId469" Type="http://schemas.openxmlformats.org/officeDocument/2006/relationships/ctrlProp" Target="../ctrlProps/ctrlProp466.xml"/><Relationship Id="rId634" Type="http://schemas.openxmlformats.org/officeDocument/2006/relationships/ctrlProp" Target="../ctrlProps/ctrlProp631.xml"/><Relationship Id="rId26" Type="http://schemas.openxmlformats.org/officeDocument/2006/relationships/ctrlProp" Target="../ctrlProps/ctrlProp23.xml"/><Relationship Id="rId231" Type="http://schemas.openxmlformats.org/officeDocument/2006/relationships/ctrlProp" Target="../ctrlProps/ctrlProp228.xml"/><Relationship Id="rId273" Type="http://schemas.openxmlformats.org/officeDocument/2006/relationships/ctrlProp" Target="../ctrlProps/ctrlProp270.xml"/><Relationship Id="rId329" Type="http://schemas.openxmlformats.org/officeDocument/2006/relationships/ctrlProp" Target="../ctrlProps/ctrlProp326.xml"/><Relationship Id="rId480" Type="http://schemas.openxmlformats.org/officeDocument/2006/relationships/ctrlProp" Target="../ctrlProps/ctrlProp477.xml"/><Relationship Id="rId536" Type="http://schemas.openxmlformats.org/officeDocument/2006/relationships/ctrlProp" Target="../ctrlProps/ctrlProp533.xml"/><Relationship Id="rId68" Type="http://schemas.openxmlformats.org/officeDocument/2006/relationships/ctrlProp" Target="../ctrlProps/ctrlProp65.xml"/><Relationship Id="rId133" Type="http://schemas.openxmlformats.org/officeDocument/2006/relationships/ctrlProp" Target="../ctrlProps/ctrlProp130.xml"/><Relationship Id="rId175" Type="http://schemas.openxmlformats.org/officeDocument/2006/relationships/ctrlProp" Target="../ctrlProps/ctrlProp172.xml"/><Relationship Id="rId340" Type="http://schemas.openxmlformats.org/officeDocument/2006/relationships/ctrlProp" Target="../ctrlProps/ctrlProp337.xml"/><Relationship Id="rId578" Type="http://schemas.openxmlformats.org/officeDocument/2006/relationships/ctrlProp" Target="../ctrlProps/ctrlProp575.xml"/><Relationship Id="rId200" Type="http://schemas.openxmlformats.org/officeDocument/2006/relationships/ctrlProp" Target="../ctrlProps/ctrlProp197.xml"/><Relationship Id="rId382" Type="http://schemas.openxmlformats.org/officeDocument/2006/relationships/ctrlProp" Target="../ctrlProps/ctrlProp379.xml"/><Relationship Id="rId438" Type="http://schemas.openxmlformats.org/officeDocument/2006/relationships/ctrlProp" Target="../ctrlProps/ctrlProp435.xml"/><Relationship Id="rId603" Type="http://schemas.openxmlformats.org/officeDocument/2006/relationships/ctrlProp" Target="../ctrlProps/ctrlProp600.xml"/><Relationship Id="rId645" Type="http://schemas.openxmlformats.org/officeDocument/2006/relationships/ctrlProp" Target="../ctrlProps/ctrlProp642.xml"/><Relationship Id="rId242" Type="http://schemas.openxmlformats.org/officeDocument/2006/relationships/ctrlProp" Target="../ctrlProps/ctrlProp239.xml"/><Relationship Id="rId284" Type="http://schemas.openxmlformats.org/officeDocument/2006/relationships/ctrlProp" Target="../ctrlProps/ctrlProp281.xml"/><Relationship Id="rId491" Type="http://schemas.openxmlformats.org/officeDocument/2006/relationships/ctrlProp" Target="../ctrlProps/ctrlProp488.xml"/><Relationship Id="rId505" Type="http://schemas.openxmlformats.org/officeDocument/2006/relationships/ctrlProp" Target="../ctrlProps/ctrlProp502.xml"/><Relationship Id="rId37" Type="http://schemas.openxmlformats.org/officeDocument/2006/relationships/ctrlProp" Target="../ctrlProps/ctrlProp34.xml"/><Relationship Id="rId79" Type="http://schemas.openxmlformats.org/officeDocument/2006/relationships/ctrlProp" Target="../ctrlProps/ctrlProp76.xml"/><Relationship Id="rId102" Type="http://schemas.openxmlformats.org/officeDocument/2006/relationships/ctrlProp" Target="../ctrlProps/ctrlProp99.xml"/><Relationship Id="rId144" Type="http://schemas.openxmlformats.org/officeDocument/2006/relationships/ctrlProp" Target="../ctrlProps/ctrlProp141.xml"/><Relationship Id="rId547" Type="http://schemas.openxmlformats.org/officeDocument/2006/relationships/ctrlProp" Target="../ctrlProps/ctrlProp544.xml"/><Relationship Id="rId589" Type="http://schemas.openxmlformats.org/officeDocument/2006/relationships/ctrlProp" Target="../ctrlProps/ctrlProp586.xml"/><Relationship Id="rId90" Type="http://schemas.openxmlformats.org/officeDocument/2006/relationships/ctrlProp" Target="../ctrlProps/ctrlProp87.xml"/><Relationship Id="rId186" Type="http://schemas.openxmlformats.org/officeDocument/2006/relationships/ctrlProp" Target="../ctrlProps/ctrlProp183.xml"/><Relationship Id="rId351" Type="http://schemas.openxmlformats.org/officeDocument/2006/relationships/ctrlProp" Target="../ctrlProps/ctrlProp348.xml"/><Relationship Id="rId393" Type="http://schemas.openxmlformats.org/officeDocument/2006/relationships/ctrlProp" Target="../ctrlProps/ctrlProp390.xml"/><Relationship Id="rId407" Type="http://schemas.openxmlformats.org/officeDocument/2006/relationships/ctrlProp" Target="../ctrlProps/ctrlProp404.xml"/><Relationship Id="rId449" Type="http://schemas.openxmlformats.org/officeDocument/2006/relationships/ctrlProp" Target="../ctrlProps/ctrlProp446.xml"/><Relationship Id="rId614" Type="http://schemas.openxmlformats.org/officeDocument/2006/relationships/ctrlProp" Target="../ctrlProps/ctrlProp611.xml"/><Relationship Id="rId211" Type="http://schemas.openxmlformats.org/officeDocument/2006/relationships/ctrlProp" Target="../ctrlProps/ctrlProp208.xml"/><Relationship Id="rId253" Type="http://schemas.openxmlformats.org/officeDocument/2006/relationships/ctrlProp" Target="../ctrlProps/ctrlProp250.xml"/><Relationship Id="rId295" Type="http://schemas.openxmlformats.org/officeDocument/2006/relationships/ctrlProp" Target="../ctrlProps/ctrlProp292.xml"/><Relationship Id="rId309" Type="http://schemas.openxmlformats.org/officeDocument/2006/relationships/ctrlProp" Target="../ctrlProps/ctrlProp306.xml"/><Relationship Id="rId460" Type="http://schemas.openxmlformats.org/officeDocument/2006/relationships/ctrlProp" Target="../ctrlProps/ctrlProp457.xml"/><Relationship Id="rId516" Type="http://schemas.openxmlformats.org/officeDocument/2006/relationships/ctrlProp" Target="../ctrlProps/ctrlProp513.xml"/><Relationship Id="rId48" Type="http://schemas.openxmlformats.org/officeDocument/2006/relationships/ctrlProp" Target="../ctrlProps/ctrlProp45.xml"/><Relationship Id="rId113" Type="http://schemas.openxmlformats.org/officeDocument/2006/relationships/ctrlProp" Target="../ctrlProps/ctrlProp110.xml"/><Relationship Id="rId320" Type="http://schemas.openxmlformats.org/officeDocument/2006/relationships/ctrlProp" Target="../ctrlProps/ctrlProp317.xml"/><Relationship Id="rId558" Type="http://schemas.openxmlformats.org/officeDocument/2006/relationships/ctrlProp" Target="../ctrlProps/ctrlProp555.xml"/><Relationship Id="rId155" Type="http://schemas.openxmlformats.org/officeDocument/2006/relationships/ctrlProp" Target="../ctrlProps/ctrlProp152.xml"/><Relationship Id="rId197" Type="http://schemas.openxmlformats.org/officeDocument/2006/relationships/ctrlProp" Target="../ctrlProps/ctrlProp194.xml"/><Relationship Id="rId362" Type="http://schemas.openxmlformats.org/officeDocument/2006/relationships/ctrlProp" Target="../ctrlProps/ctrlProp359.xml"/><Relationship Id="rId418" Type="http://schemas.openxmlformats.org/officeDocument/2006/relationships/ctrlProp" Target="../ctrlProps/ctrlProp415.xml"/><Relationship Id="rId625" Type="http://schemas.openxmlformats.org/officeDocument/2006/relationships/ctrlProp" Target="../ctrlProps/ctrlProp622.xml"/><Relationship Id="rId222" Type="http://schemas.openxmlformats.org/officeDocument/2006/relationships/ctrlProp" Target="../ctrlProps/ctrlProp219.xml"/><Relationship Id="rId264" Type="http://schemas.openxmlformats.org/officeDocument/2006/relationships/ctrlProp" Target="../ctrlProps/ctrlProp261.xml"/><Relationship Id="rId471" Type="http://schemas.openxmlformats.org/officeDocument/2006/relationships/ctrlProp" Target="../ctrlProps/ctrlProp468.xml"/><Relationship Id="rId17" Type="http://schemas.openxmlformats.org/officeDocument/2006/relationships/ctrlProp" Target="../ctrlProps/ctrlProp14.xml"/><Relationship Id="rId59" Type="http://schemas.openxmlformats.org/officeDocument/2006/relationships/ctrlProp" Target="../ctrlProps/ctrlProp56.xml"/><Relationship Id="rId124" Type="http://schemas.openxmlformats.org/officeDocument/2006/relationships/ctrlProp" Target="../ctrlProps/ctrlProp121.xml"/><Relationship Id="rId527" Type="http://schemas.openxmlformats.org/officeDocument/2006/relationships/ctrlProp" Target="../ctrlProps/ctrlProp524.xml"/><Relationship Id="rId569" Type="http://schemas.openxmlformats.org/officeDocument/2006/relationships/ctrlProp" Target="../ctrlProps/ctrlProp566.xml"/><Relationship Id="rId70" Type="http://schemas.openxmlformats.org/officeDocument/2006/relationships/ctrlProp" Target="../ctrlProps/ctrlProp67.xml"/><Relationship Id="rId166" Type="http://schemas.openxmlformats.org/officeDocument/2006/relationships/ctrlProp" Target="../ctrlProps/ctrlProp163.xml"/><Relationship Id="rId331" Type="http://schemas.openxmlformats.org/officeDocument/2006/relationships/ctrlProp" Target="../ctrlProps/ctrlProp328.xml"/><Relationship Id="rId373" Type="http://schemas.openxmlformats.org/officeDocument/2006/relationships/ctrlProp" Target="../ctrlProps/ctrlProp370.xml"/><Relationship Id="rId429" Type="http://schemas.openxmlformats.org/officeDocument/2006/relationships/ctrlProp" Target="../ctrlProps/ctrlProp426.xml"/><Relationship Id="rId580" Type="http://schemas.openxmlformats.org/officeDocument/2006/relationships/ctrlProp" Target="../ctrlProps/ctrlProp577.xml"/><Relationship Id="rId636" Type="http://schemas.openxmlformats.org/officeDocument/2006/relationships/ctrlProp" Target="../ctrlProps/ctrlProp633.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codeName="Sheet2">
    <pageSetUpPr fitToPage="1"/>
  </sheetPr>
  <dimension ref="A1:T257"/>
  <sheetViews>
    <sheetView showGridLines="0" tabSelected="1" topLeftCell="A222" zoomScaleNormal="100" zoomScalePageLayoutView="71" workbookViewId="0">
      <selection activeCell="B224" sqref="B224:F224"/>
    </sheetView>
  </sheetViews>
  <sheetFormatPr defaultColWidth="9.08984375" defaultRowHeight="12.5"/>
  <cols>
    <col min="1" max="1" width="7.453125" style="3" customWidth="1"/>
    <col min="2" max="2" width="29.54296875" customWidth="1"/>
    <col min="4" max="4" width="8.453125" customWidth="1"/>
    <col min="5" max="5" width="10.90625" customWidth="1"/>
    <col min="6" max="6" width="13.453125" customWidth="1"/>
    <col min="7" max="7" width="14.6328125" customWidth="1"/>
    <col min="8" max="9" width="12" customWidth="1"/>
    <col min="10" max="10" width="10.08984375" customWidth="1"/>
    <col min="11" max="11" width="38.90625" customWidth="1"/>
    <col min="12" max="12" width="12" hidden="1" customWidth="1"/>
    <col min="13" max="15" width="11" style="3" hidden="1" customWidth="1"/>
    <col min="16" max="16" width="15.90625" style="3" hidden="1" customWidth="1"/>
    <col min="17" max="19" width="15.90625" hidden="1" customWidth="1"/>
    <col min="20" max="20" width="30.08984375" hidden="1" customWidth="1"/>
    <col min="21" max="21" width="9.08984375" customWidth="1"/>
  </cols>
  <sheetData>
    <row r="1" spans="1:16" ht="90" customHeight="1" thickBot="1">
      <c r="A1" s="328"/>
      <c r="B1" s="329"/>
      <c r="C1" s="329"/>
      <c r="D1" s="329"/>
      <c r="E1" s="330"/>
      <c r="F1" s="159"/>
      <c r="G1" s="164" t="s">
        <v>104</v>
      </c>
      <c r="H1" s="165"/>
      <c r="I1" s="165"/>
      <c r="J1" s="165"/>
      <c r="K1" s="166"/>
      <c r="L1" s="129"/>
    </row>
    <row r="2" spans="1:16" ht="36.75" customHeight="1" thickBot="1">
      <c r="A2" s="324"/>
      <c r="B2" s="324"/>
      <c r="C2" s="324"/>
      <c r="D2" s="324"/>
      <c r="E2" s="324"/>
      <c r="F2" s="324"/>
      <c r="G2" s="325"/>
      <c r="H2" s="321" t="s">
        <v>191</v>
      </c>
      <c r="I2" s="322"/>
      <c r="J2" s="323"/>
      <c r="K2" s="158"/>
      <c r="L2" s="129"/>
    </row>
    <row r="3" spans="1:16" ht="24" customHeight="1" thickBot="1">
      <c r="A3" s="326" t="s">
        <v>233</v>
      </c>
      <c r="B3" s="326"/>
      <c r="D3" s="160"/>
      <c r="E3" s="163" t="s">
        <v>234</v>
      </c>
      <c r="F3" s="161"/>
      <c r="G3" s="327" t="s">
        <v>235</v>
      </c>
      <c r="H3" s="327"/>
      <c r="I3" s="327"/>
      <c r="J3" s="161"/>
      <c r="K3" s="162" t="s">
        <v>236</v>
      </c>
      <c r="L3" s="129"/>
    </row>
    <row r="4" spans="1:16" ht="30" customHeight="1" thickBot="1">
      <c r="A4" s="305" t="s">
        <v>136</v>
      </c>
      <c r="B4" s="306"/>
      <c r="C4" s="175"/>
      <c r="D4" s="176"/>
      <c r="E4" s="176"/>
      <c r="F4" s="176"/>
      <c r="G4" s="176"/>
      <c r="H4" s="333" t="s">
        <v>226</v>
      </c>
      <c r="I4" s="333"/>
      <c r="J4" s="176"/>
      <c r="K4" s="179"/>
      <c r="M4" s="3" t="b">
        <v>0</v>
      </c>
      <c r="N4" s="3" t="b">
        <v>0</v>
      </c>
      <c r="O4" s="3" t="b">
        <v>0</v>
      </c>
      <c r="P4" s="106">
        <v>0</v>
      </c>
    </row>
    <row r="5" spans="1:16" ht="25.5" customHeight="1" thickBot="1">
      <c r="A5" s="181" t="s">
        <v>137</v>
      </c>
      <c r="B5" s="182"/>
      <c r="C5" s="177"/>
      <c r="D5" s="178"/>
      <c r="E5" s="178"/>
      <c r="F5" s="178"/>
      <c r="G5" s="178"/>
      <c r="H5" s="174" t="s">
        <v>224</v>
      </c>
      <c r="I5" s="174"/>
      <c r="J5" s="178"/>
      <c r="K5" s="180"/>
    </row>
    <row r="6" spans="1:16" ht="25.5" customHeight="1" thickBot="1">
      <c r="A6" s="181" t="s">
        <v>102</v>
      </c>
      <c r="B6" s="182"/>
      <c r="C6" s="331"/>
      <c r="D6" s="332"/>
      <c r="E6" s="332"/>
      <c r="F6" s="332"/>
      <c r="G6" s="332"/>
      <c r="H6" s="174" t="s">
        <v>225</v>
      </c>
      <c r="I6" s="174"/>
      <c r="J6" s="178"/>
      <c r="K6" s="180"/>
    </row>
    <row r="7" spans="1:16" ht="27" customHeight="1" thickBot="1">
      <c r="A7" s="268" t="s">
        <v>103</v>
      </c>
      <c r="B7" s="269"/>
      <c r="C7" s="316" t="s">
        <v>228</v>
      </c>
      <c r="D7" s="317"/>
      <c r="E7" s="317"/>
      <c r="F7" s="317"/>
      <c r="G7" s="317"/>
      <c r="H7" s="317"/>
      <c r="I7" s="317"/>
      <c r="J7" s="317"/>
      <c r="K7" s="318"/>
    </row>
    <row r="8" spans="1:16" s="2" customFormat="1" ht="111.75" customHeight="1">
      <c r="A8" s="10" t="s">
        <v>0</v>
      </c>
      <c r="B8" s="11" t="s">
        <v>1</v>
      </c>
      <c r="C8" s="37" t="s">
        <v>130</v>
      </c>
      <c r="D8" s="37" t="s">
        <v>192</v>
      </c>
      <c r="E8" s="37" t="s">
        <v>131</v>
      </c>
      <c r="F8" s="37" t="s">
        <v>132</v>
      </c>
      <c r="H8" s="46"/>
      <c r="I8" s="307" t="str">
        <f>IF(M11=TRUE, "FULLY QUALIFIED",IF(AND(F9&gt;0,F9&lt;=0.699),"NOT QUALIFIED",IF(AND(F9&gt;=0.7,F9&lt;0.85),"CONDITIONALLY QUALIFIED",IF(F9&gt;=0.85,"FULLY QUALIFIED",IF(F9=0,"Not Assessed","false")))))</f>
        <v>Not Assessed</v>
      </c>
      <c r="J8" s="308"/>
      <c r="K8" s="309"/>
      <c r="L8" s="130"/>
      <c r="M8" s="75"/>
      <c r="N8" s="75"/>
      <c r="O8" s="75"/>
      <c r="P8" s="75"/>
    </row>
    <row r="9" spans="1:16" ht="15" customHeight="1">
      <c r="A9" s="67">
        <v>1</v>
      </c>
      <c r="B9" s="8" t="s">
        <v>2</v>
      </c>
      <c r="C9" s="1">
        <f>111-P176</f>
        <v>111</v>
      </c>
      <c r="D9" s="7">
        <f>SUM(M176:N176)</f>
        <v>0</v>
      </c>
      <c r="E9" s="39">
        <f>D9/C9</f>
        <v>0</v>
      </c>
      <c r="F9" s="290">
        <f>(E9*0.4)+(E10*0.6)</f>
        <v>0</v>
      </c>
      <c r="G9" s="47"/>
      <c r="H9" s="48"/>
      <c r="I9" s="310"/>
      <c r="J9" s="311"/>
      <c r="K9" s="312"/>
      <c r="L9" s="130"/>
    </row>
    <row r="10" spans="1:16" ht="15.75" customHeight="1">
      <c r="A10" s="68">
        <v>2</v>
      </c>
      <c r="B10" s="6" t="s">
        <v>129</v>
      </c>
      <c r="C10" s="1">
        <f>47-P240</f>
        <v>47</v>
      </c>
      <c r="D10" s="7">
        <f>SUM(M240:N240)</f>
        <v>0</v>
      </c>
      <c r="E10" s="39">
        <f>D10/C10</f>
        <v>0</v>
      </c>
      <c r="F10" s="291"/>
      <c r="G10" s="45"/>
      <c r="H10" s="49"/>
      <c r="I10" s="313"/>
      <c r="J10" s="314"/>
      <c r="K10" s="315"/>
      <c r="L10" s="130"/>
    </row>
    <row r="11" spans="1:16" ht="21" customHeight="1">
      <c r="A11" s="302" t="s">
        <v>214</v>
      </c>
      <c r="B11" s="303"/>
      <c r="C11" s="303"/>
      <c r="D11" s="303"/>
      <c r="E11" s="303"/>
      <c r="F11" s="303"/>
      <c r="G11" s="303"/>
      <c r="H11" s="303"/>
      <c r="I11" s="303"/>
      <c r="J11" s="303"/>
      <c r="K11" s="304"/>
      <c r="L11" s="65"/>
      <c r="M11" s="3" t="b">
        <v>0</v>
      </c>
      <c r="N11" s="3" t="b">
        <v>0</v>
      </c>
    </row>
    <row r="12" spans="1:16" ht="6.75" customHeight="1">
      <c r="A12" s="297"/>
      <c r="B12" s="298"/>
      <c r="C12" s="298"/>
      <c r="D12" s="298"/>
      <c r="E12" s="298"/>
      <c r="F12" s="298"/>
      <c r="G12" s="298"/>
      <c r="H12" s="298"/>
      <c r="I12" s="298"/>
      <c r="J12" s="298"/>
      <c r="K12" s="299"/>
      <c r="L12" s="3"/>
    </row>
    <row r="13" spans="1:16" ht="66" customHeight="1">
      <c r="A13" s="292" t="s">
        <v>232</v>
      </c>
      <c r="B13" s="293"/>
      <c r="C13" s="293"/>
      <c r="D13" s="293"/>
      <c r="E13" s="293"/>
      <c r="F13" s="293"/>
      <c r="G13" s="293"/>
      <c r="H13" s="77"/>
      <c r="I13" s="79" t="s">
        <v>179</v>
      </c>
      <c r="J13" s="77"/>
      <c r="K13" s="80" t="s">
        <v>180</v>
      </c>
      <c r="L13" s="135" t="str">
        <f>IF(AND(M11=TRUE,N11=TRUE),"X  SELECT ONLY ONE","")</f>
        <v/>
      </c>
    </row>
    <row r="14" spans="1:16" ht="7.5" customHeight="1">
      <c r="A14" s="294"/>
      <c r="B14" s="295"/>
      <c r="C14" s="295"/>
      <c r="D14" s="295"/>
      <c r="E14" s="295"/>
      <c r="F14" s="295"/>
      <c r="G14" s="295"/>
      <c r="H14" s="295"/>
      <c r="I14" s="295"/>
      <c r="J14" s="295"/>
      <c r="K14" s="296"/>
      <c r="L14" s="135"/>
      <c r="M14" s="3" t="b">
        <v>0</v>
      </c>
      <c r="N14" s="3" t="b">
        <v>0</v>
      </c>
    </row>
    <row r="15" spans="1:16" ht="26.25" customHeight="1">
      <c r="A15" s="105" t="s">
        <v>229</v>
      </c>
      <c r="B15" s="78"/>
      <c r="C15" s="78"/>
      <c r="D15" s="78"/>
      <c r="E15" s="78"/>
      <c r="F15" s="78"/>
      <c r="G15" s="78"/>
      <c r="H15" s="78"/>
      <c r="I15" s="79" t="s">
        <v>179</v>
      </c>
      <c r="J15" s="78"/>
      <c r="K15" s="80" t="s">
        <v>180</v>
      </c>
      <c r="L15" s="135" t="str">
        <f>IF(AND(M14=TRUE,N14=TRUE),"X  SELECT ONLY ONE","")</f>
        <v/>
      </c>
    </row>
    <row r="16" spans="1:16" ht="19.5" customHeight="1" thickBot="1">
      <c r="A16" s="136" t="s">
        <v>128</v>
      </c>
      <c r="B16" s="137"/>
      <c r="C16" s="137"/>
      <c r="D16" s="137"/>
      <c r="E16" s="319"/>
      <c r="F16" s="319"/>
      <c r="G16" s="319"/>
      <c r="H16" s="319"/>
      <c r="I16" s="319"/>
      <c r="J16" s="319"/>
      <c r="K16" s="320"/>
      <c r="L16" s="34"/>
    </row>
    <row r="17" spans="1:13" ht="24" customHeight="1" thickBot="1">
      <c r="A17" s="33"/>
      <c r="B17" s="34"/>
      <c r="C17" s="34"/>
      <c r="D17" s="34"/>
      <c r="E17" s="300"/>
      <c r="F17" s="300"/>
      <c r="G17" s="300"/>
      <c r="H17" s="300"/>
      <c r="I17" s="300"/>
      <c r="J17" s="300"/>
      <c r="K17" s="301"/>
      <c r="L17" s="34"/>
      <c r="M17" s="3" t="b">
        <v>1</v>
      </c>
    </row>
    <row r="18" spans="1:13" ht="24" customHeight="1" thickBot="1">
      <c r="A18" s="33"/>
      <c r="B18" s="34"/>
      <c r="C18" s="34"/>
      <c r="D18" s="34"/>
      <c r="E18" s="300"/>
      <c r="F18" s="300"/>
      <c r="G18" s="300"/>
      <c r="H18" s="300"/>
      <c r="I18" s="300"/>
      <c r="J18" s="300"/>
      <c r="K18" s="301"/>
      <c r="L18" s="34"/>
    </row>
    <row r="19" spans="1:13" ht="24" customHeight="1" thickBot="1">
      <c r="A19" s="33"/>
      <c r="B19" s="34"/>
      <c r="C19" s="34"/>
      <c r="D19" s="34"/>
      <c r="E19" s="300"/>
      <c r="F19" s="300"/>
      <c r="G19" s="300"/>
      <c r="H19" s="300"/>
      <c r="I19" s="300"/>
      <c r="J19" s="300"/>
      <c r="K19" s="301"/>
      <c r="L19" s="34"/>
    </row>
    <row r="20" spans="1:13" ht="24" customHeight="1" thickBot="1">
      <c r="A20" s="33"/>
      <c r="B20" s="34"/>
      <c r="C20" s="34"/>
      <c r="D20" s="34"/>
      <c r="E20" s="300"/>
      <c r="F20" s="300"/>
      <c r="G20" s="300"/>
      <c r="H20" s="300"/>
      <c r="I20" s="300"/>
      <c r="J20" s="300"/>
      <c r="K20" s="301"/>
      <c r="L20" s="34"/>
    </row>
    <row r="21" spans="1:13" ht="33" customHeight="1" thickBot="1">
      <c r="A21" s="28"/>
      <c r="B21" s="29"/>
      <c r="C21" s="30"/>
      <c r="D21" s="29"/>
      <c r="E21" s="32"/>
      <c r="F21" s="31"/>
      <c r="G21" s="31"/>
      <c r="L21" s="120"/>
    </row>
    <row r="22" spans="1:13" ht="13" thickBot="1">
      <c r="A22" s="103"/>
      <c r="B22" s="104"/>
      <c r="C22" s="104"/>
      <c r="D22" s="104"/>
      <c r="E22" s="288"/>
      <c r="F22" s="289"/>
      <c r="G22" s="289"/>
      <c r="H22" s="289"/>
      <c r="I22" s="289"/>
      <c r="J22" s="289"/>
      <c r="K22" s="289"/>
      <c r="L22" s="120"/>
    </row>
    <row r="23" spans="1:13" ht="47.25" customHeight="1" thickBot="1">
      <c r="A23" s="276" t="s">
        <v>219</v>
      </c>
      <c r="B23" s="277"/>
      <c r="C23" s="277"/>
      <c r="D23" s="277"/>
      <c r="E23" s="277"/>
      <c r="F23" s="277"/>
      <c r="G23" s="277"/>
      <c r="H23" s="277"/>
      <c r="I23" s="277"/>
      <c r="J23" s="277"/>
      <c r="K23" s="277"/>
      <c r="L23" s="122"/>
    </row>
    <row r="24" spans="1:13" ht="69" customHeight="1" thickBot="1">
      <c r="A24" s="272" t="s">
        <v>223</v>
      </c>
      <c r="B24" s="273"/>
      <c r="C24" s="273"/>
      <c r="D24" s="273"/>
      <c r="E24" s="273"/>
      <c r="F24" s="273"/>
      <c r="G24" s="273"/>
      <c r="H24" s="273"/>
      <c r="I24" s="273"/>
      <c r="J24" s="273"/>
      <c r="K24" s="273"/>
      <c r="L24" s="122"/>
    </row>
    <row r="25" spans="1:13" ht="37.5" customHeight="1" thickBot="1">
      <c r="A25" s="274" t="s">
        <v>220</v>
      </c>
      <c r="B25" s="275"/>
      <c r="C25" s="275"/>
      <c r="D25" s="275"/>
      <c r="E25" s="275"/>
      <c r="F25" s="275"/>
      <c r="G25" s="275"/>
      <c r="H25" s="275"/>
      <c r="I25" s="275"/>
      <c r="J25" s="275"/>
      <c r="K25" s="275"/>
      <c r="L25" s="123"/>
    </row>
    <row r="26" spans="1:13" ht="74.25" customHeight="1" thickBot="1">
      <c r="A26" s="278" t="s">
        <v>221</v>
      </c>
      <c r="B26" s="279"/>
      <c r="C26" s="279"/>
      <c r="D26" s="279"/>
      <c r="E26" s="279"/>
      <c r="F26" s="279"/>
      <c r="G26" s="279"/>
      <c r="H26" s="279"/>
      <c r="I26" s="279"/>
      <c r="J26" s="279"/>
      <c r="K26" s="280"/>
      <c r="L26" s="120"/>
    </row>
    <row r="27" spans="1:13" ht="74.25" customHeight="1" thickBot="1">
      <c r="A27" s="284" t="s">
        <v>230</v>
      </c>
      <c r="B27" s="285"/>
      <c r="C27" s="285"/>
      <c r="D27" s="285"/>
      <c r="E27" s="285"/>
      <c r="F27" s="285"/>
      <c r="G27" s="285"/>
      <c r="H27" s="286" t="s">
        <v>231</v>
      </c>
      <c r="I27" s="287"/>
      <c r="J27" s="287"/>
      <c r="K27" s="287"/>
      <c r="L27" s="120"/>
    </row>
    <row r="28" spans="1:13" ht="12.75" customHeight="1">
      <c r="A28" s="262" t="s">
        <v>138</v>
      </c>
      <c r="B28" s="263"/>
      <c r="C28" s="263"/>
      <c r="D28" s="263"/>
      <c r="E28" s="263"/>
      <c r="F28" s="263"/>
      <c r="G28" s="263"/>
      <c r="H28" s="263"/>
      <c r="I28" s="263"/>
      <c r="J28" s="263"/>
      <c r="K28" s="263"/>
      <c r="L28" s="124"/>
    </row>
    <row r="29" spans="1:13" ht="13.5" customHeight="1" thickBot="1">
      <c r="A29" s="264"/>
      <c r="B29" s="265"/>
      <c r="C29" s="265"/>
      <c r="D29" s="265"/>
      <c r="E29" s="265"/>
      <c r="F29" s="265"/>
      <c r="G29" s="265"/>
      <c r="H29" s="265"/>
      <c r="I29" s="265"/>
      <c r="J29" s="265"/>
      <c r="K29" s="265"/>
      <c r="L29" s="124"/>
    </row>
    <row r="30" spans="1:13" ht="7.5" customHeight="1" thickBot="1">
      <c r="A30" s="52"/>
      <c r="B30" s="53"/>
      <c r="C30" s="53"/>
      <c r="D30" s="53"/>
      <c r="E30" s="53"/>
      <c r="F30" s="53"/>
      <c r="G30" s="53"/>
      <c r="H30" s="53"/>
      <c r="I30" s="53"/>
      <c r="J30" s="53"/>
      <c r="K30" s="53"/>
      <c r="L30" s="125"/>
    </row>
    <row r="31" spans="1:13" ht="25.5" customHeight="1" thickBot="1">
      <c r="A31" s="243" t="s">
        <v>17</v>
      </c>
      <c r="B31" s="244"/>
      <c r="C31" s="244"/>
      <c r="D31" s="244"/>
      <c r="E31" s="244"/>
      <c r="F31" s="245"/>
      <c r="G31" s="270"/>
      <c r="H31" s="271"/>
      <c r="I31" s="271"/>
      <c r="J31" s="271"/>
      <c r="K31" s="271"/>
      <c r="L31" s="126"/>
    </row>
    <row r="32" spans="1:13" ht="28.5" thickBot="1">
      <c r="A32" s="251" t="s">
        <v>105</v>
      </c>
      <c r="B32" s="252"/>
      <c r="C32" s="252"/>
      <c r="D32" s="252"/>
      <c r="E32" s="252"/>
      <c r="F32" s="253"/>
      <c r="G32" s="73" t="s">
        <v>133</v>
      </c>
      <c r="H32" s="73" t="s">
        <v>134</v>
      </c>
      <c r="I32" s="73" t="s">
        <v>135</v>
      </c>
      <c r="J32" s="74" t="s">
        <v>126</v>
      </c>
      <c r="K32" s="107" t="s">
        <v>127</v>
      </c>
      <c r="L32" s="127"/>
    </row>
    <row r="33" spans="1:19" s="4" customFormat="1" ht="39.9" customHeight="1">
      <c r="A33" s="20">
        <v>1</v>
      </c>
      <c r="B33" s="254" t="s">
        <v>3</v>
      </c>
      <c r="C33" s="254"/>
      <c r="D33" s="254"/>
      <c r="E33" s="254"/>
      <c r="F33" s="254"/>
      <c r="G33" s="40"/>
      <c r="H33" s="41"/>
      <c r="I33" s="36"/>
      <c r="J33" s="41"/>
      <c r="K33" s="138"/>
      <c r="L33" s="131" t="str">
        <f>IF(AND(M33=TRUE,N33=TRUE),"X  SELECT ONLY ONE",IF(AND(M33=TRUE,O33=TRUE),"X  SELECT ONLY ONE",IF(AND(M33=TRUE,P33=TRUE),"X  SELECT ONLY ONE",IF(AND(N33=TRUE,O33=TRUE),"X  SELECT ONLY ONE",IF(AND(N33=TRUE,P33=TRUE),"X  SELECT ONLY ONE",IF(AND(O33=TRUE,P33=TRUE),"X  SELECT ONLY ONE",""))))))</f>
        <v/>
      </c>
      <c r="M33" s="51" t="b">
        <v>0</v>
      </c>
      <c r="N33" s="51" t="b">
        <v>0</v>
      </c>
      <c r="O33" s="51" t="b">
        <v>0</v>
      </c>
      <c r="P33" s="51" t="b">
        <v>0</v>
      </c>
      <c r="Q33" s="51">
        <v>1</v>
      </c>
      <c r="R33" s="51">
        <v>0.5</v>
      </c>
      <c r="S33" s="51"/>
    </row>
    <row r="34" spans="1:19" s="5" customFormat="1" ht="34.5" customHeight="1">
      <c r="A34" s="9">
        <v>2</v>
      </c>
      <c r="B34" s="170" t="s">
        <v>4</v>
      </c>
      <c r="C34" s="170"/>
      <c r="D34" s="170"/>
      <c r="E34" s="170"/>
      <c r="F34" s="170"/>
      <c r="G34" s="18"/>
      <c r="H34" s="50"/>
      <c r="I34" s="35"/>
      <c r="J34" s="50"/>
      <c r="K34" s="139"/>
      <c r="L34" s="131" t="str">
        <f t="shared" ref="L34:L97" si="0">IF(AND(M34=TRUE,N34=TRUE),"X  SELECT ONLY ONE",IF(AND(M34=TRUE,O34=TRUE),"X  SELECT ONLY ONE",IF(AND(M34=TRUE,P34=TRUE),"X  SELECT ONLY ONE",IF(AND(N34=TRUE,O34=TRUE),"X  SELECT ONLY ONE",IF(AND(N34=TRUE,P34=TRUE),"X  SELECT ONLY ONE",IF(AND(O34=TRUE,P34=TRUE),"X  SELECT ONLY ONE",""))))))</f>
        <v/>
      </c>
      <c r="M34" s="51" t="b">
        <v>0</v>
      </c>
      <c r="N34" s="51" t="b">
        <v>0</v>
      </c>
      <c r="O34" s="51" t="b">
        <v>0</v>
      </c>
      <c r="P34" s="51" t="b">
        <v>0</v>
      </c>
      <c r="Q34" s="51">
        <v>1</v>
      </c>
      <c r="R34" s="51">
        <v>0.5</v>
      </c>
      <c r="S34" s="51"/>
    </row>
    <row r="35" spans="1:19" s="5" customFormat="1" ht="47.25" customHeight="1">
      <c r="A35" s="9">
        <v>3</v>
      </c>
      <c r="B35" s="172" t="s">
        <v>193</v>
      </c>
      <c r="C35" s="170"/>
      <c r="D35" s="170"/>
      <c r="E35" s="170"/>
      <c r="F35" s="170"/>
      <c r="G35" s="18"/>
      <c r="H35" s="50"/>
      <c r="I35" s="35"/>
      <c r="J35" s="50"/>
      <c r="K35" s="139"/>
      <c r="L35" s="131" t="str">
        <f t="shared" si="0"/>
        <v/>
      </c>
      <c r="M35" s="51" t="b">
        <v>0</v>
      </c>
      <c r="N35" s="51" t="b">
        <v>0</v>
      </c>
      <c r="O35" s="51" t="b">
        <v>0</v>
      </c>
      <c r="P35" s="51" t="b">
        <v>0</v>
      </c>
      <c r="Q35" s="51">
        <v>1</v>
      </c>
      <c r="R35" s="51">
        <v>0.5</v>
      </c>
      <c r="S35" s="51"/>
    </row>
    <row r="36" spans="1:19" s="5" customFormat="1" ht="39.9" customHeight="1">
      <c r="A36" s="66">
        <v>4</v>
      </c>
      <c r="B36" s="170" t="s">
        <v>5</v>
      </c>
      <c r="C36" s="170"/>
      <c r="D36" s="170"/>
      <c r="E36" s="170"/>
      <c r="F36" s="170"/>
      <c r="G36" s="18"/>
      <c r="H36" s="50"/>
      <c r="I36" s="35"/>
      <c r="J36" s="50"/>
      <c r="K36" s="139"/>
      <c r="L36" s="131" t="str">
        <f t="shared" si="0"/>
        <v/>
      </c>
      <c r="M36" s="51" t="b">
        <v>0</v>
      </c>
      <c r="N36" s="51" t="b">
        <v>0</v>
      </c>
      <c r="O36" s="51" t="b">
        <v>0</v>
      </c>
      <c r="P36" s="51" t="b">
        <v>0</v>
      </c>
      <c r="Q36" s="51">
        <v>1</v>
      </c>
      <c r="R36" s="51">
        <v>0.5</v>
      </c>
      <c r="S36" s="51"/>
    </row>
    <row r="37" spans="1:19" s="5" customFormat="1" ht="30" customHeight="1">
      <c r="A37" s="9">
        <v>5</v>
      </c>
      <c r="B37" s="170" t="s">
        <v>9</v>
      </c>
      <c r="C37" s="170"/>
      <c r="D37" s="170"/>
      <c r="E37" s="170"/>
      <c r="F37" s="170"/>
      <c r="G37" s="18"/>
      <c r="H37" s="50"/>
      <c r="I37" s="35"/>
      <c r="J37" s="50"/>
      <c r="K37" s="139"/>
      <c r="L37" s="131" t="str">
        <f t="shared" si="0"/>
        <v/>
      </c>
      <c r="M37" s="51" t="b">
        <v>0</v>
      </c>
      <c r="N37" s="51" t="b">
        <v>0</v>
      </c>
      <c r="O37" s="51" t="b">
        <v>0</v>
      </c>
      <c r="P37" s="51" t="b">
        <v>0</v>
      </c>
      <c r="Q37" s="51">
        <v>1</v>
      </c>
      <c r="R37" s="51">
        <v>0.5</v>
      </c>
      <c r="S37" s="51"/>
    </row>
    <row r="38" spans="1:19" s="5" customFormat="1" ht="39.9" customHeight="1" thickBot="1">
      <c r="A38" s="70">
        <v>6</v>
      </c>
      <c r="B38" s="170" t="s">
        <v>7</v>
      </c>
      <c r="C38" s="170"/>
      <c r="D38" s="170"/>
      <c r="E38" s="170"/>
      <c r="F38" s="170"/>
      <c r="G38" s="24"/>
      <c r="H38" s="25"/>
      <c r="I38" s="91"/>
      <c r="J38" s="25"/>
      <c r="K38" s="140"/>
      <c r="L38" s="131" t="str">
        <f t="shared" si="0"/>
        <v/>
      </c>
      <c r="M38" s="51" t="b">
        <v>0</v>
      </c>
      <c r="N38" s="51" t="b">
        <v>0</v>
      </c>
      <c r="O38" s="51" t="b">
        <v>0</v>
      </c>
      <c r="P38" s="51" t="b">
        <v>0</v>
      </c>
      <c r="Q38" s="51">
        <v>1</v>
      </c>
      <c r="R38" s="51">
        <v>0.5</v>
      </c>
      <c r="S38" s="51"/>
    </row>
    <row r="39" spans="1:19" s="5" customFormat="1" ht="31.5" customHeight="1" thickBot="1">
      <c r="A39" s="251" t="s">
        <v>106</v>
      </c>
      <c r="B39" s="252"/>
      <c r="C39" s="252"/>
      <c r="D39" s="252"/>
      <c r="E39" s="252"/>
      <c r="F39" s="252"/>
      <c r="G39" s="43" t="s">
        <v>133</v>
      </c>
      <c r="H39" s="43" t="s">
        <v>134</v>
      </c>
      <c r="I39" s="43" t="s">
        <v>135</v>
      </c>
      <c r="J39" s="44" t="s">
        <v>126</v>
      </c>
      <c r="K39" s="110" t="s">
        <v>127</v>
      </c>
      <c r="L39" s="131" t="str">
        <f t="shared" si="0"/>
        <v/>
      </c>
      <c r="M39" s="51"/>
      <c r="N39" s="51"/>
      <c r="O39" s="51"/>
      <c r="P39" s="51"/>
      <c r="Q39" s="51"/>
      <c r="R39" s="51"/>
      <c r="S39" s="51"/>
    </row>
    <row r="40" spans="1:19" s="5" customFormat="1" ht="45.75" customHeight="1">
      <c r="A40" s="9">
        <v>7</v>
      </c>
      <c r="B40" s="170" t="s">
        <v>8</v>
      </c>
      <c r="C40" s="170"/>
      <c r="D40" s="170"/>
      <c r="E40" s="170"/>
      <c r="F40" s="170"/>
      <c r="G40" s="18"/>
      <c r="H40" s="50"/>
      <c r="I40" s="50"/>
      <c r="J40" s="50"/>
      <c r="K40" s="139"/>
      <c r="L40" s="131" t="str">
        <f t="shared" si="0"/>
        <v/>
      </c>
      <c r="M40" s="51" t="b">
        <v>0</v>
      </c>
      <c r="N40" s="51" t="b">
        <v>0</v>
      </c>
      <c r="O40" s="51" t="b">
        <v>0</v>
      </c>
      <c r="P40" s="51" t="b">
        <v>0</v>
      </c>
      <c r="Q40" s="51">
        <v>1</v>
      </c>
      <c r="R40" s="51">
        <v>0.5</v>
      </c>
      <c r="S40" s="51"/>
    </row>
    <row r="41" spans="1:19" s="5" customFormat="1" ht="39.9" customHeight="1" thickBot="1">
      <c r="A41" s="9">
        <v>8</v>
      </c>
      <c r="B41" s="170" t="s">
        <v>6</v>
      </c>
      <c r="C41" s="170"/>
      <c r="D41" s="170"/>
      <c r="E41" s="170"/>
      <c r="F41" s="170"/>
      <c r="G41" s="18"/>
      <c r="H41" s="50"/>
      <c r="I41" s="50"/>
      <c r="J41" s="50"/>
      <c r="K41" s="139"/>
      <c r="L41" s="131" t="str">
        <f t="shared" si="0"/>
        <v/>
      </c>
      <c r="M41" s="51" t="b">
        <v>0</v>
      </c>
      <c r="N41" s="51" t="b">
        <v>0</v>
      </c>
      <c r="O41" s="51" t="b">
        <v>0</v>
      </c>
      <c r="P41" s="51" t="b">
        <v>0</v>
      </c>
      <c r="Q41" s="51">
        <v>1</v>
      </c>
      <c r="R41" s="51">
        <v>0.5</v>
      </c>
      <c r="S41" s="51"/>
    </row>
    <row r="42" spans="1:19" s="5" customFormat="1" ht="31.5" customHeight="1" thickBot="1">
      <c r="A42" s="251" t="s">
        <v>107</v>
      </c>
      <c r="B42" s="252"/>
      <c r="C42" s="252"/>
      <c r="D42" s="252"/>
      <c r="E42" s="252"/>
      <c r="F42" s="252"/>
      <c r="G42" s="43" t="s">
        <v>133</v>
      </c>
      <c r="H42" s="43" t="s">
        <v>134</v>
      </c>
      <c r="I42" s="43" t="s">
        <v>135</v>
      </c>
      <c r="J42" s="44" t="s">
        <v>126</v>
      </c>
      <c r="K42" s="110" t="s">
        <v>127</v>
      </c>
      <c r="L42" s="131" t="str">
        <f t="shared" si="0"/>
        <v/>
      </c>
      <c r="M42" s="51"/>
      <c r="N42" s="51"/>
      <c r="O42" s="51"/>
      <c r="P42" s="51"/>
      <c r="Q42" s="51"/>
      <c r="R42" s="51"/>
      <c r="S42" s="51"/>
    </row>
    <row r="43" spans="1:19" s="5" customFormat="1" ht="41.25" customHeight="1">
      <c r="A43" s="9">
        <v>9</v>
      </c>
      <c r="B43" s="172" t="s">
        <v>247</v>
      </c>
      <c r="C43" s="170"/>
      <c r="D43" s="170"/>
      <c r="E43" s="170"/>
      <c r="F43" s="170"/>
      <c r="G43" s="18"/>
      <c r="H43" s="50"/>
      <c r="I43" s="50"/>
      <c r="J43" s="50"/>
      <c r="K43" s="139"/>
      <c r="L43" s="131" t="str">
        <f t="shared" si="0"/>
        <v/>
      </c>
      <c r="M43" s="51" t="b">
        <v>0</v>
      </c>
      <c r="N43" s="51" t="b">
        <v>0</v>
      </c>
      <c r="O43" s="51" t="b">
        <v>0</v>
      </c>
      <c r="P43" s="51" t="b">
        <v>0</v>
      </c>
      <c r="Q43" s="51">
        <v>1</v>
      </c>
      <c r="R43" s="51">
        <v>0.5</v>
      </c>
      <c r="S43" s="51"/>
    </row>
    <row r="44" spans="1:19" s="5" customFormat="1" ht="41.25" customHeight="1">
      <c r="A44" s="9">
        <v>10</v>
      </c>
      <c r="B44" s="170" t="s">
        <v>10</v>
      </c>
      <c r="C44" s="170"/>
      <c r="D44" s="170"/>
      <c r="E44" s="170"/>
      <c r="F44" s="170"/>
      <c r="G44" s="18"/>
      <c r="H44" s="50"/>
      <c r="I44" s="50"/>
      <c r="J44" s="50"/>
      <c r="K44" s="139"/>
      <c r="L44" s="131" t="str">
        <f t="shared" si="0"/>
        <v/>
      </c>
      <c r="M44" s="51" t="b">
        <v>0</v>
      </c>
      <c r="N44" s="51" t="b">
        <v>0</v>
      </c>
      <c r="O44" s="51" t="b">
        <v>0</v>
      </c>
      <c r="P44" s="51" t="b">
        <v>0</v>
      </c>
      <c r="Q44" s="51">
        <v>1</v>
      </c>
      <c r="R44" s="51">
        <v>0.5</v>
      </c>
      <c r="S44" s="51"/>
    </row>
    <row r="45" spans="1:19" s="5" customFormat="1" ht="41.25" customHeight="1">
      <c r="A45" s="9">
        <v>11</v>
      </c>
      <c r="B45" s="170" t="s">
        <v>11</v>
      </c>
      <c r="C45" s="170"/>
      <c r="D45" s="170"/>
      <c r="E45" s="170"/>
      <c r="F45" s="170"/>
      <c r="G45" s="18"/>
      <c r="H45" s="50"/>
      <c r="I45" s="50"/>
      <c r="J45" s="50"/>
      <c r="K45" s="139"/>
      <c r="L45" s="131" t="str">
        <f t="shared" si="0"/>
        <v/>
      </c>
      <c r="M45" s="51" t="b">
        <v>0</v>
      </c>
      <c r="N45" s="51" t="b">
        <v>0</v>
      </c>
      <c r="O45" s="51" t="b">
        <v>0</v>
      </c>
      <c r="P45" s="51" t="b">
        <v>0</v>
      </c>
      <c r="Q45" s="51">
        <v>1</v>
      </c>
      <c r="R45" s="51">
        <v>0.5</v>
      </c>
      <c r="S45" s="51"/>
    </row>
    <row r="46" spans="1:19" s="5" customFormat="1" ht="41.25" customHeight="1">
      <c r="A46" s="9">
        <v>12</v>
      </c>
      <c r="B46" s="170" t="s">
        <v>12</v>
      </c>
      <c r="C46" s="170"/>
      <c r="D46" s="170"/>
      <c r="E46" s="170"/>
      <c r="F46" s="170"/>
      <c r="G46" s="18"/>
      <c r="H46" s="50"/>
      <c r="I46" s="50"/>
      <c r="J46" s="50"/>
      <c r="K46" s="139"/>
      <c r="L46" s="131" t="str">
        <f t="shared" si="0"/>
        <v/>
      </c>
      <c r="M46" s="51" t="b">
        <v>0</v>
      </c>
      <c r="N46" s="51" t="b">
        <v>0</v>
      </c>
      <c r="O46" s="51" t="b">
        <v>0</v>
      </c>
      <c r="P46" s="51" t="b">
        <v>0</v>
      </c>
      <c r="Q46" s="51">
        <v>1</v>
      </c>
      <c r="R46" s="51">
        <v>0.5</v>
      </c>
      <c r="S46" s="51"/>
    </row>
    <row r="47" spans="1:19" s="5" customFormat="1" ht="41.25" customHeight="1">
      <c r="A47" s="9">
        <v>13</v>
      </c>
      <c r="B47" s="170" t="s">
        <v>13</v>
      </c>
      <c r="C47" s="170"/>
      <c r="D47" s="170"/>
      <c r="E47" s="170"/>
      <c r="F47" s="170"/>
      <c r="G47" s="18"/>
      <c r="H47" s="50"/>
      <c r="I47" s="50"/>
      <c r="J47" s="50"/>
      <c r="K47" s="139"/>
      <c r="L47" s="131" t="str">
        <f t="shared" si="0"/>
        <v/>
      </c>
      <c r="M47" s="51" t="b">
        <v>0</v>
      </c>
      <c r="N47" s="51" t="b">
        <v>0</v>
      </c>
      <c r="O47" s="51" t="b">
        <v>0</v>
      </c>
      <c r="P47" s="51" t="b">
        <v>0</v>
      </c>
      <c r="Q47" s="51">
        <v>1</v>
      </c>
      <c r="R47" s="51">
        <v>0.5</v>
      </c>
      <c r="S47" s="51"/>
    </row>
    <row r="48" spans="1:19" s="5" customFormat="1" ht="41.25" customHeight="1">
      <c r="A48" s="9">
        <v>14</v>
      </c>
      <c r="B48" s="170" t="s">
        <v>14</v>
      </c>
      <c r="C48" s="170"/>
      <c r="D48" s="170"/>
      <c r="E48" s="170"/>
      <c r="F48" s="170"/>
      <c r="G48" s="18"/>
      <c r="H48" s="50"/>
      <c r="I48" s="50"/>
      <c r="J48" s="50"/>
      <c r="K48" s="139"/>
      <c r="L48" s="131" t="str">
        <f t="shared" si="0"/>
        <v/>
      </c>
      <c r="M48" s="51" t="b">
        <v>0</v>
      </c>
      <c r="N48" s="51" t="b">
        <v>0</v>
      </c>
      <c r="O48" s="51" t="b">
        <v>0</v>
      </c>
      <c r="P48" s="51" t="b">
        <v>0</v>
      </c>
      <c r="Q48" s="51">
        <v>1</v>
      </c>
      <c r="R48" s="51">
        <v>0.5</v>
      </c>
      <c r="S48" s="51"/>
    </row>
    <row r="49" spans="1:19" s="5" customFormat="1" ht="41.25" customHeight="1">
      <c r="A49" s="9">
        <v>15</v>
      </c>
      <c r="B49" s="172" t="s">
        <v>194</v>
      </c>
      <c r="C49" s="170"/>
      <c r="D49" s="170"/>
      <c r="E49" s="170"/>
      <c r="F49" s="170"/>
      <c r="G49" s="18"/>
      <c r="H49" s="50"/>
      <c r="I49" s="50"/>
      <c r="J49" s="50"/>
      <c r="K49" s="139"/>
      <c r="L49" s="131" t="str">
        <f t="shared" si="0"/>
        <v/>
      </c>
      <c r="M49" s="51" t="b">
        <v>0</v>
      </c>
      <c r="N49" s="51" t="b">
        <v>0</v>
      </c>
      <c r="O49" s="51" t="b">
        <v>0</v>
      </c>
      <c r="P49" s="51" t="b">
        <v>0</v>
      </c>
      <c r="Q49" s="51">
        <v>1</v>
      </c>
      <c r="R49" s="51">
        <v>0.5</v>
      </c>
      <c r="S49" s="51"/>
    </row>
    <row r="50" spans="1:19" s="5" customFormat="1" ht="41.25" customHeight="1">
      <c r="A50" s="9">
        <v>16</v>
      </c>
      <c r="B50" s="170" t="s">
        <v>15</v>
      </c>
      <c r="C50" s="170"/>
      <c r="D50" s="170"/>
      <c r="E50" s="170"/>
      <c r="F50" s="170"/>
      <c r="G50" s="18"/>
      <c r="H50" s="50"/>
      <c r="I50" s="50"/>
      <c r="J50" s="50"/>
      <c r="K50" s="139"/>
      <c r="L50" s="131" t="str">
        <f t="shared" si="0"/>
        <v/>
      </c>
      <c r="M50" s="51" t="b">
        <v>0</v>
      </c>
      <c r="N50" s="51" t="b">
        <v>0</v>
      </c>
      <c r="O50" s="51" t="b">
        <v>0</v>
      </c>
      <c r="P50" s="51" t="b">
        <v>0</v>
      </c>
      <c r="Q50" s="51">
        <v>1</v>
      </c>
      <c r="R50" s="51">
        <v>0.5</v>
      </c>
      <c r="S50" s="51"/>
    </row>
    <row r="51" spans="1:19" s="5" customFormat="1" ht="46.5" customHeight="1" thickBot="1">
      <c r="A51" s="70">
        <v>17</v>
      </c>
      <c r="B51" s="281" t="s">
        <v>16</v>
      </c>
      <c r="C51" s="242"/>
      <c r="D51" s="242"/>
      <c r="E51" s="242"/>
      <c r="F51" s="242"/>
      <c r="G51" s="12"/>
      <c r="H51" s="13"/>
      <c r="I51" s="13"/>
      <c r="J51" s="13"/>
      <c r="K51" s="141"/>
      <c r="L51" s="131" t="str">
        <f t="shared" si="0"/>
        <v/>
      </c>
      <c r="M51" s="51" t="b">
        <v>0</v>
      </c>
      <c r="N51" s="51" t="b">
        <v>0</v>
      </c>
      <c r="O51" s="51" t="b">
        <v>0</v>
      </c>
      <c r="P51" s="51" t="b">
        <v>0</v>
      </c>
      <c r="Q51" s="51">
        <v>1</v>
      </c>
      <c r="R51" s="51">
        <v>0.5</v>
      </c>
      <c r="S51" s="51"/>
    </row>
    <row r="52" spans="1:19" s="5" customFormat="1" ht="10.5" customHeight="1" thickBot="1">
      <c r="A52" s="81"/>
      <c r="B52" s="63"/>
      <c r="C52" s="63"/>
      <c r="D52" s="63"/>
      <c r="E52" s="63"/>
      <c r="F52" s="63"/>
      <c r="G52" s="64"/>
      <c r="H52" s="65"/>
      <c r="I52" s="65"/>
      <c r="J52" s="65"/>
      <c r="L52" s="131" t="str">
        <f t="shared" si="0"/>
        <v/>
      </c>
      <c r="M52" s="51"/>
      <c r="N52" s="51"/>
      <c r="O52" s="51"/>
      <c r="P52" s="51"/>
      <c r="Q52" s="51"/>
      <c r="R52" s="51"/>
      <c r="S52" s="51"/>
    </row>
    <row r="53" spans="1:19" ht="24" customHeight="1" thickBot="1">
      <c r="A53" s="282" t="s">
        <v>18</v>
      </c>
      <c r="B53" s="283"/>
      <c r="C53" s="283"/>
      <c r="D53" s="283"/>
      <c r="E53" s="283"/>
      <c r="F53" s="283"/>
      <c r="G53" s="224"/>
      <c r="H53" s="224"/>
      <c r="I53" s="224"/>
      <c r="J53" s="224"/>
      <c r="K53" s="225"/>
      <c r="L53" s="131" t="str">
        <f t="shared" si="0"/>
        <v/>
      </c>
      <c r="M53" s="38"/>
      <c r="N53" s="38"/>
      <c r="O53" s="38"/>
      <c r="P53" s="38"/>
      <c r="Q53" s="51"/>
      <c r="R53" s="51"/>
      <c r="S53" s="51"/>
    </row>
    <row r="54" spans="1:19" ht="28.5" thickBot="1">
      <c r="A54" s="266" t="s">
        <v>108</v>
      </c>
      <c r="B54" s="267"/>
      <c r="C54" s="267"/>
      <c r="D54" s="267"/>
      <c r="E54" s="267"/>
      <c r="F54" s="267"/>
      <c r="G54" s="73" t="s">
        <v>133</v>
      </c>
      <c r="H54" s="73" t="s">
        <v>134</v>
      </c>
      <c r="I54" s="73" t="s">
        <v>135</v>
      </c>
      <c r="J54" s="74" t="s">
        <v>126</v>
      </c>
      <c r="K54" s="107" t="s">
        <v>127</v>
      </c>
      <c r="L54" s="131" t="str">
        <f t="shared" si="0"/>
        <v/>
      </c>
      <c r="M54" s="38"/>
      <c r="N54" s="38"/>
      <c r="O54" s="38"/>
      <c r="P54" s="38"/>
      <c r="Q54" s="51"/>
      <c r="R54" s="51"/>
      <c r="S54" s="51"/>
    </row>
    <row r="55" spans="1:19" s="5" customFormat="1" ht="39.9" customHeight="1">
      <c r="A55" s="20">
        <v>18</v>
      </c>
      <c r="B55" s="254" t="s">
        <v>19</v>
      </c>
      <c r="C55" s="254"/>
      <c r="D55" s="254"/>
      <c r="E55" s="254"/>
      <c r="F55" s="254"/>
      <c r="G55" s="21"/>
      <c r="H55" s="22"/>
      <c r="I55" s="22"/>
      <c r="J55" s="22"/>
      <c r="K55" s="142"/>
      <c r="L55" s="131" t="str">
        <f t="shared" si="0"/>
        <v/>
      </c>
      <c r="M55" s="51" t="b">
        <v>0</v>
      </c>
      <c r="N55" s="51" t="b">
        <v>0</v>
      </c>
      <c r="O55" s="51" t="b">
        <v>0</v>
      </c>
      <c r="P55" s="51" t="b">
        <v>0</v>
      </c>
      <c r="Q55" s="51">
        <v>1</v>
      </c>
      <c r="R55" s="51">
        <v>0.5</v>
      </c>
      <c r="S55" s="51"/>
    </row>
    <row r="56" spans="1:19" s="4" customFormat="1" ht="43.5" customHeight="1">
      <c r="A56" s="9">
        <v>19</v>
      </c>
      <c r="B56" s="172" t="s">
        <v>195</v>
      </c>
      <c r="C56" s="170"/>
      <c r="D56" s="170"/>
      <c r="E56" s="170"/>
      <c r="F56" s="170"/>
      <c r="G56" s="18"/>
      <c r="H56" s="50"/>
      <c r="I56" s="50"/>
      <c r="J56" s="50"/>
      <c r="K56" s="143"/>
      <c r="L56" s="131" t="str">
        <f t="shared" si="0"/>
        <v/>
      </c>
      <c r="M56" s="51" t="b">
        <v>0</v>
      </c>
      <c r="N56" s="51" t="b">
        <v>0</v>
      </c>
      <c r="O56" s="51" t="b">
        <v>0</v>
      </c>
      <c r="P56" s="51" t="b">
        <v>0</v>
      </c>
      <c r="Q56" s="51">
        <v>1</v>
      </c>
      <c r="R56" s="51">
        <v>0.5</v>
      </c>
      <c r="S56" s="51"/>
    </row>
    <row r="57" spans="1:19" s="5" customFormat="1" ht="46.5" customHeight="1">
      <c r="A57" s="9">
        <v>20</v>
      </c>
      <c r="B57" s="170" t="s">
        <v>20</v>
      </c>
      <c r="C57" s="170"/>
      <c r="D57" s="170"/>
      <c r="E57" s="170"/>
      <c r="F57" s="170"/>
      <c r="G57" s="18"/>
      <c r="H57" s="50"/>
      <c r="I57" s="50"/>
      <c r="J57" s="50"/>
      <c r="K57" s="139"/>
      <c r="L57" s="131" t="str">
        <f t="shared" si="0"/>
        <v/>
      </c>
      <c r="M57" s="51" t="b">
        <v>0</v>
      </c>
      <c r="N57" s="51" t="b">
        <v>0</v>
      </c>
      <c r="O57" s="51" t="b">
        <v>0</v>
      </c>
      <c r="P57" s="51" t="b">
        <v>0</v>
      </c>
      <c r="Q57" s="51">
        <v>1</v>
      </c>
      <c r="R57" s="51">
        <v>0.5</v>
      </c>
      <c r="S57" s="51"/>
    </row>
    <row r="58" spans="1:19" s="5" customFormat="1" ht="47.25" customHeight="1">
      <c r="A58" s="9">
        <v>21</v>
      </c>
      <c r="B58" s="170" t="s">
        <v>25</v>
      </c>
      <c r="C58" s="170"/>
      <c r="D58" s="170"/>
      <c r="E58" s="170"/>
      <c r="F58" s="170"/>
      <c r="G58" s="18"/>
      <c r="H58" s="50"/>
      <c r="I58" s="50"/>
      <c r="J58" s="50"/>
      <c r="K58" s="139"/>
      <c r="L58" s="131" t="str">
        <f t="shared" si="0"/>
        <v/>
      </c>
      <c r="M58" s="51" t="b">
        <v>0</v>
      </c>
      <c r="N58" s="51" t="b">
        <v>0</v>
      </c>
      <c r="O58" s="51" t="b">
        <v>0</v>
      </c>
      <c r="P58" s="51" t="b">
        <v>0</v>
      </c>
      <c r="Q58" s="51">
        <v>1</v>
      </c>
      <c r="R58" s="51">
        <v>0.5</v>
      </c>
      <c r="S58" s="51"/>
    </row>
    <row r="59" spans="1:19" s="5" customFormat="1" ht="39.9" customHeight="1">
      <c r="A59" s="9">
        <v>22</v>
      </c>
      <c r="B59" s="170" t="s">
        <v>26</v>
      </c>
      <c r="C59" s="170"/>
      <c r="D59" s="170"/>
      <c r="E59" s="170"/>
      <c r="F59" s="170"/>
      <c r="G59" s="18"/>
      <c r="H59" s="50"/>
      <c r="I59" s="50"/>
      <c r="J59" s="50"/>
      <c r="K59" s="139"/>
      <c r="L59" s="131" t="str">
        <f t="shared" si="0"/>
        <v/>
      </c>
      <c r="M59" s="51" t="b">
        <v>0</v>
      </c>
      <c r="N59" s="51" t="b">
        <v>0</v>
      </c>
      <c r="O59" s="51" t="b">
        <v>0</v>
      </c>
      <c r="P59" s="51" t="b">
        <v>0</v>
      </c>
      <c r="Q59" s="51">
        <v>1</v>
      </c>
      <c r="R59" s="51">
        <v>0.5</v>
      </c>
      <c r="S59" s="51"/>
    </row>
    <row r="60" spans="1:19" s="5" customFormat="1" ht="39.9" customHeight="1">
      <c r="A60" s="9">
        <v>23</v>
      </c>
      <c r="B60" s="170" t="s">
        <v>27</v>
      </c>
      <c r="C60" s="170"/>
      <c r="D60" s="170"/>
      <c r="E60" s="170"/>
      <c r="F60" s="170"/>
      <c r="G60" s="18"/>
      <c r="H60" s="50"/>
      <c r="I60" s="50"/>
      <c r="J60" s="50"/>
      <c r="K60" s="139"/>
      <c r="L60" s="131" t="str">
        <f t="shared" si="0"/>
        <v/>
      </c>
      <c r="M60" s="51" t="b">
        <v>0</v>
      </c>
      <c r="N60" s="51" t="b">
        <v>0</v>
      </c>
      <c r="O60" s="51" t="b">
        <v>0</v>
      </c>
      <c r="P60" s="51" t="b">
        <v>0</v>
      </c>
      <c r="Q60" s="51">
        <v>1</v>
      </c>
      <c r="R60" s="51">
        <v>0.5</v>
      </c>
      <c r="S60" s="51"/>
    </row>
    <row r="61" spans="1:19" s="4" customFormat="1" ht="47.25" customHeight="1" thickBot="1">
      <c r="A61" s="66">
        <v>24</v>
      </c>
      <c r="B61" s="171" t="s">
        <v>28</v>
      </c>
      <c r="C61" s="171"/>
      <c r="D61" s="171"/>
      <c r="E61" s="171"/>
      <c r="F61" s="171"/>
      <c r="G61" s="24"/>
      <c r="H61" s="25"/>
      <c r="I61" s="25"/>
      <c r="J61" s="25"/>
      <c r="K61" s="144"/>
      <c r="L61" s="131" t="str">
        <f t="shared" si="0"/>
        <v/>
      </c>
      <c r="M61" s="51" t="b">
        <v>0</v>
      </c>
      <c r="N61" s="51" t="b">
        <v>0</v>
      </c>
      <c r="O61" s="51" t="b">
        <v>0</v>
      </c>
      <c r="P61" s="51" t="b">
        <v>0</v>
      </c>
      <c r="Q61" s="51">
        <v>1</v>
      </c>
      <c r="R61" s="51">
        <v>0.5</v>
      </c>
      <c r="S61" s="51"/>
    </row>
    <row r="62" spans="1:19" s="5" customFormat="1" ht="31.5" customHeight="1" thickBot="1">
      <c r="A62" s="248" t="s">
        <v>109</v>
      </c>
      <c r="B62" s="249"/>
      <c r="C62" s="249"/>
      <c r="D62" s="249"/>
      <c r="E62" s="249"/>
      <c r="F62" s="249"/>
      <c r="G62" s="43" t="s">
        <v>133</v>
      </c>
      <c r="H62" s="43" t="s">
        <v>134</v>
      </c>
      <c r="I62" s="43" t="s">
        <v>135</v>
      </c>
      <c r="J62" s="44" t="s">
        <v>126</v>
      </c>
      <c r="K62" s="110" t="s">
        <v>127</v>
      </c>
      <c r="L62" s="131" t="str">
        <f t="shared" si="0"/>
        <v/>
      </c>
      <c r="M62" s="51"/>
      <c r="N62" s="51"/>
      <c r="O62" s="51"/>
      <c r="P62" s="51"/>
      <c r="Q62" s="51"/>
      <c r="R62" s="51"/>
      <c r="S62" s="51"/>
    </row>
    <row r="63" spans="1:19" s="5" customFormat="1" ht="39.9" customHeight="1">
      <c r="A63" s="66">
        <v>25</v>
      </c>
      <c r="B63" s="229" t="s">
        <v>21</v>
      </c>
      <c r="C63" s="229"/>
      <c r="D63" s="229"/>
      <c r="E63" s="229"/>
      <c r="F63" s="229"/>
      <c r="G63" s="40"/>
      <c r="H63" s="41"/>
      <c r="I63" s="41"/>
      <c r="J63" s="41"/>
      <c r="K63" s="145"/>
      <c r="L63" s="131" t="str">
        <f t="shared" si="0"/>
        <v/>
      </c>
      <c r="M63" s="51" t="b">
        <v>0</v>
      </c>
      <c r="N63" s="51" t="b">
        <v>0</v>
      </c>
      <c r="O63" s="51" t="b">
        <v>0</v>
      </c>
      <c r="P63" s="51" t="b">
        <v>0</v>
      </c>
      <c r="Q63" s="51">
        <v>1</v>
      </c>
      <c r="R63" s="51">
        <v>0.5</v>
      </c>
      <c r="S63" s="51"/>
    </row>
    <row r="64" spans="1:19" s="5" customFormat="1" ht="39.9" customHeight="1">
      <c r="A64" s="9">
        <v>26</v>
      </c>
      <c r="B64" s="170" t="s">
        <v>22</v>
      </c>
      <c r="C64" s="170"/>
      <c r="D64" s="170"/>
      <c r="E64" s="170"/>
      <c r="F64" s="170"/>
      <c r="G64" s="18"/>
      <c r="H64" s="50"/>
      <c r="I64" s="50"/>
      <c r="J64" s="50"/>
      <c r="K64" s="139"/>
      <c r="L64" s="131" t="str">
        <f t="shared" si="0"/>
        <v/>
      </c>
      <c r="M64" s="51" t="b">
        <v>0</v>
      </c>
      <c r="N64" s="51" t="b">
        <v>0</v>
      </c>
      <c r="O64" s="51" t="b">
        <v>0</v>
      </c>
      <c r="P64" s="51" t="b">
        <v>0</v>
      </c>
      <c r="Q64" s="51">
        <v>1</v>
      </c>
      <c r="R64" s="51">
        <v>0.5</v>
      </c>
      <c r="S64" s="51"/>
    </row>
    <row r="65" spans="1:19" s="5" customFormat="1" ht="39.9" customHeight="1">
      <c r="A65" s="9">
        <v>27</v>
      </c>
      <c r="B65" s="170" t="s">
        <v>23</v>
      </c>
      <c r="C65" s="170"/>
      <c r="D65" s="170"/>
      <c r="E65" s="170"/>
      <c r="F65" s="170"/>
      <c r="G65" s="18"/>
      <c r="H65" s="50"/>
      <c r="I65" s="50"/>
      <c r="J65" s="50"/>
      <c r="K65" s="139"/>
      <c r="L65" s="131" t="str">
        <f t="shared" si="0"/>
        <v/>
      </c>
      <c r="M65" s="51" t="b">
        <v>0</v>
      </c>
      <c r="N65" s="51" t="b">
        <v>0</v>
      </c>
      <c r="O65" s="51" t="b">
        <v>0</v>
      </c>
      <c r="P65" s="51" t="b">
        <v>0</v>
      </c>
      <c r="Q65" s="51">
        <v>1</v>
      </c>
      <c r="R65" s="51">
        <v>0.5</v>
      </c>
      <c r="S65" s="51"/>
    </row>
    <row r="66" spans="1:19" s="5" customFormat="1" ht="39.9" customHeight="1" thickBot="1">
      <c r="A66" s="23">
        <v>28</v>
      </c>
      <c r="B66" s="171" t="s">
        <v>24</v>
      </c>
      <c r="C66" s="171"/>
      <c r="D66" s="171"/>
      <c r="E66" s="171"/>
      <c r="F66" s="171"/>
      <c r="G66" s="24"/>
      <c r="H66" s="25"/>
      <c r="I66" s="25"/>
      <c r="J66" s="25"/>
      <c r="K66" s="140"/>
      <c r="L66" s="131" t="str">
        <f t="shared" si="0"/>
        <v/>
      </c>
      <c r="M66" s="51" t="b">
        <v>0</v>
      </c>
      <c r="N66" s="51" t="b">
        <v>0</v>
      </c>
      <c r="O66" s="51" t="b">
        <v>0</v>
      </c>
      <c r="P66" s="51" t="b">
        <v>0</v>
      </c>
      <c r="Q66" s="51">
        <v>1</v>
      </c>
      <c r="R66" s="51">
        <v>0.5</v>
      </c>
      <c r="S66" s="51"/>
    </row>
    <row r="67" spans="1:19" ht="31.5" customHeight="1" thickBot="1">
      <c r="A67" s="251" t="s">
        <v>110</v>
      </c>
      <c r="B67" s="252"/>
      <c r="C67" s="252"/>
      <c r="D67" s="252"/>
      <c r="E67" s="252"/>
      <c r="F67" s="252"/>
      <c r="G67" s="43" t="s">
        <v>133</v>
      </c>
      <c r="H67" s="43" t="s">
        <v>134</v>
      </c>
      <c r="I67" s="43" t="s">
        <v>135</v>
      </c>
      <c r="J67" s="44" t="s">
        <v>126</v>
      </c>
      <c r="K67" s="110" t="s">
        <v>127</v>
      </c>
      <c r="L67" s="131" t="str">
        <f t="shared" si="0"/>
        <v/>
      </c>
      <c r="M67" s="38"/>
      <c r="N67" s="38"/>
      <c r="O67" s="38"/>
      <c r="P67" s="38"/>
      <c r="Q67" s="51"/>
      <c r="R67" s="51"/>
      <c r="S67" s="51"/>
    </row>
    <row r="68" spans="1:19" s="5" customFormat="1" ht="49.5" customHeight="1">
      <c r="A68" s="66">
        <v>29</v>
      </c>
      <c r="B68" s="229" t="s">
        <v>29</v>
      </c>
      <c r="C68" s="229"/>
      <c r="D68" s="229"/>
      <c r="E68" s="229"/>
      <c r="F68" s="229"/>
      <c r="G68" s="40"/>
      <c r="H68" s="41"/>
      <c r="I68" s="41"/>
      <c r="J68" s="41"/>
      <c r="K68" s="145"/>
      <c r="L68" s="131" t="str">
        <f t="shared" si="0"/>
        <v/>
      </c>
      <c r="M68" s="51" t="b">
        <v>0</v>
      </c>
      <c r="N68" s="51" t="b">
        <v>0</v>
      </c>
      <c r="O68" s="51" t="b">
        <v>0</v>
      </c>
      <c r="P68" s="51" t="b">
        <v>0</v>
      </c>
      <c r="Q68" s="51">
        <v>1</v>
      </c>
      <c r="R68" s="51">
        <v>0.5</v>
      </c>
      <c r="S68" s="51"/>
    </row>
    <row r="69" spans="1:19" s="5" customFormat="1" ht="55.5" customHeight="1" thickBot="1">
      <c r="A69" s="70">
        <v>30</v>
      </c>
      <c r="B69" s="281" t="s">
        <v>196</v>
      </c>
      <c r="C69" s="242"/>
      <c r="D69" s="242"/>
      <c r="E69" s="242"/>
      <c r="F69" s="242"/>
      <c r="G69" s="12"/>
      <c r="H69" s="13"/>
      <c r="I69" s="13"/>
      <c r="J69" s="13"/>
      <c r="K69" s="141"/>
      <c r="L69" s="131" t="str">
        <f t="shared" si="0"/>
        <v/>
      </c>
      <c r="M69" s="51" t="b">
        <v>0</v>
      </c>
      <c r="N69" s="51" t="b">
        <v>0</v>
      </c>
      <c r="O69" s="51" t="b">
        <v>0</v>
      </c>
      <c r="P69" s="51" t="b">
        <v>0</v>
      </c>
      <c r="Q69" s="51">
        <v>1</v>
      </c>
      <c r="R69" s="51">
        <v>0.5</v>
      </c>
      <c r="S69" s="51"/>
    </row>
    <row r="70" spans="1:19" s="5" customFormat="1" ht="11.25" customHeight="1" thickBot="1">
      <c r="A70" s="81"/>
      <c r="B70" s="63"/>
      <c r="C70" s="63"/>
      <c r="D70" s="63"/>
      <c r="E70" s="63"/>
      <c r="F70" s="63"/>
      <c r="G70" s="16"/>
      <c r="H70" s="17"/>
      <c r="I70" s="17"/>
      <c r="J70" s="17"/>
      <c r="K70" s="112"/>
      <c r="L70" s="131" t="str">
        <f t="shared" si="0"/>
        <v/>
      </c>
      <c r="M70" s="51"/>
      <c r="N70" s="51"/>
      <c r="O70" s="51"/>
      <c r="P70" s="51"/>
      <c r="Q70" s="51"/>
      <c r="R70" s="51"/>
      <c r="S70" s="51"/>
    </row>
    <row r="71" spans="1:19" ht="24" customHeight="1" thickBot="1">
      <c r="A71" s="243" t="s">
        <v>30</v>
      </c>
      <c r="B71" s="244"/>
      <c r="C71" s="244"/>
      <c r="D71" s="244"/>
      <c r="E71" s="244"/>
      <c r="F71" s="244"/>
      <c r="G71" s="225"/>
      <c r="H71" s="226"/>
      <c r="I71" s="226"/>
      <c r="J71" s="226"/>
      <c r="K71" s="226"/>
      <c r="L71" s="131" t="str">
        <f t="shared" si="0"/>
        <v/>
      </c>
      <c r="M71" s="38"/>
      <c r="N71" s="38"/>
      <c r="O71" s="38"/>
      <c r="P71" s="38"/>
      <c r="Q71" s="51"/>
      <c r="R71" s="51"/>
      <c r="S71" s="51"/>
    </row>
    <row r="72" spans="1:19" ht="28.5" thickBot="1">
      <c r="A72" s="246" t="s">
        <v>99</v>
      </c>
      <c r="B72" s="247"/>
      <c r="C72" s="260"/>
      <c r="D72" s="260"/>
      <c r="E72" s="260"/>
      <c r="F72" s="261"/>
      <c r="G72" s="73" t="s">
        <v>133</v>
      </c>
      <c r="H72" s="73" t="s">
        <v>134</v>
      </c>
      <c r="I72" s="73" t="s">
        <v>135</v>
      </c>
      <c r="J72" s="74" t="s">
        <v>126</v>
      </c>
      <c r="K72" s="107" t="s">
        <v>127</v>
      </c>
      <c r="L72" s="131" t="str">
        <f t="shared" si="0"/>
        <v/>
      </c>
      <c r="M72" s="38"/>
      <c r="N72" s="38"/>
      <c r="O72" s="38"/>
      <c r="P72" s="38"/>
      <c r="Q72" s="51"/>
      <c r="R72" s="51"/>
      <c r="S72" s="51"/>
    </row>
    <row r="73" spans="1:19" s="5" customFormat="1" ht="63.75" customHeight="1">
      <c r="A73" s="20">
        <v>31</v>
      </c>
      <c r="B73" s="259" t="s">
        <v>197</v>
      </c>
      <c r="C73" s="254"/>
      <c r="D73" s="254"/>
      <c r="E73" s="254"/>
      <c r="F73" s="254"/>
      <c r="G73" s="21"/>
      <c r="H73" s="22"/>
      <c r="I73" s="22"/>
      <c r="J73" s="22"/>
      <c r="K73" s="111"/>
      <c r="L73" s="131" t="str">
        <f t="shared" si="0"/>
        <v/>
      </c>
      <c r="M73" s="51" t="b">
        <v>0</v>
      </c>
      <c r="N73" s="51" t="b">
        <v>0</v>
      </c>
      <c r="O73" s="51" t="b">
        <v>0</v>
      </c>
      <c r="P73" s="51" t="b">
        <v>0</v>
      </c>
      <c r="Q73" s="51">
        <v>1</v>
      </c>
      <c r="R73" s="51">
        <v>0.5</v>
      </c>
      <c r="S73" s="51"/>
    </row>
    <row r="74" spans="1:19" s="5" customFormat="1" ht="50.15" customHeight="1">
      <c r="A74" s="9">
        <v>32</v>
      </c>
      <c r="B74" s="170" t="s">
        <v>31</v>
      </c>
      <c r="C74" s="170"/>
      <c r="D74" s="170"/>
      <c r="E74" s="170"/>
      <c r="F74" s="170"/>
      <c r="G74" s="18"/>
      <c r="H74" s="50"/>
      <c r="I74" s="50"/>
      <c r="J74" s="50"/>
      <c r="K74" s="108"/>
      <c r="L74" s="131" t="str">
        <f t="shared" si="0"/>
        <v/>
      </c>
      <c r="M74" s="51" t="b">
        <v>0</v>
      </c>
      <c r="N74" s="51" t="b">
        <v>0</v>
      </c>
      <c r="O74" s="51" t="b">
        <v>0</v>
      </c>
      <c r="P74" s="51" t="b">
        <v>0</v>
      </c>
      <c r="Q74" s="51">
        <v>1</v>
      </c>
      <c r="R74" s="51">
        <v>0.5</v>
      </c>
      <c r="S74" s="51"/>
    </row>
    <row r="75" spans="1:19" s="5" customFormat="1" ht="50.15" customHeight="1">
      <c r="A75" s="9">
        <v>33</v>
      </c>
      <c r="B75" s="170" t="s">
        <v>32</v>
      </c>
      <c r="C75" s="170"/>
      <c r="D75" s="170"/>
      <c r="E75" s="170"/>
      <c r="F75" s="170"/>
      <c r="G75" s="18"/>
      <c r="H75" s="50"/>
      <c r="I75" s="50"/>
      <c r="J75" s="50"/>
      <c r="K75" s="108"/>
      <c r="L75" s="131" t="str">
        <f t="shared" si="0"/>
        <v/>
      </c>
      <c r="M75" s="51" t="b">
        <v>0</v>
      </c>
      <c r="N75" s="51" t="b">
        <v>0</v>
      </c>
      <c r="O75" s="51" t="b">
        <v>0</v>
      </c>
      <c r="P75" s="51" t="b">
        <v>0</v>
      </c>
      <c r="Q75" s="51">
        <v>1</v>
      </c>
      <c r="R75" s="51">
        <v>0.5</v>
      </c>
      <c r="S75" s="51"/>
    </row>
    <row r="76" spans="1:19" s="5" customFormat="1" ht="50.15" customHeight="1">
      <c r="A76" s="9">
        <v>34</v>
      </c>
      <c r="B76" s="172" t="s">
        <v>246</v>
      </c>
      <c r="C76" s="170"/>
      <c r="D76" s="170"/>
      <c r="E76" s="170"/>
      <c r="F76" s="170"/>
      <c r="G76" s="18"/>
      <c r="H76" s="50"/>
      <c r="I76" s="50"/>
      <c r="J76" s="50"/>
      <c r="K76" s="108"/>
      <c r="L76" s="131" t="str">
        <f t="shared" si="0"/>
        <v/>
      </c>
      <c r="M76" s="51" t="b">
        <v>0</v>
      </c>
      <c r="N76" s="51" t="b">
        <v>0</v>
      </c>
      <c r="O76" s="51" t="b">
        <v>0</v>
      </c>
      <c r="P76" s="51" t="b">
        <v>0</v>
      </c>
      <c r="Q76" s="51">
        <v>1</v>
      </c>
      <c r="R76" s="51">
        <v>0.5</v>
      </c>
      <c r="S76" s="51"/>
    </row>
    <row r="77" spans="1:19" s="5" customFormat="1" ht="50.15" customHeight="1" thickBot="1">
      <c r="A77" s="66">
        <v>35</v>
      </c>
      <c r="B77" s="171" t="s">
        <v>33</v>
      </c>
      <c r="C77" s="171"/>
      <c r="D77" s="171"/>
      <c r="E77" s="171"/>
      <c r="F77" s="171"/>
      <c r="G77" s="18"/>
      <c r="H77" s="50"/>
      <c r="I77" s="50"/>
      <c r="J77" s="50"/>
      <c r="K77" s="108"/>
      <c r="L77" s="131" t="str">
        <f t="shared" si="0"/>
        <v/>
      </c>
      <c r="M77" s="51" t="b">
        <v>0</v>
      </c>
      <c r="N77" s="51" t="b">
        <v>0</v>
      </c>
      <c r="O77" s="51" t="b">
        <v>0</v>
      </c>
      <c r="P77" s="51" t="b">
        <v>0</v>
      </c>
      <c r="Q77" s="51">
        <v>1</v>
      </c>
      <c r="R77" s="51">
        <v>0.5</v>
      </c>
      <c r="S77" s="51"/>
    </row>
    <row r="78" spans="1:19" s="5" customFormat="1" ht="31.5" customHeight="1" thickBot="1">
      <c r="A78" s="248" t="s">
        <v>111</v>
      </c>
      <c r="B78" s="249"/>
      <c r="C78" s="249"/>
      <c r="D78" s="249"/>
      <c r="E78" s="249"/>
      <c r="F78" s="250"/>
      <c r="G78" s="43" t="s">
        <v>133</v>
      </c>
      <c r="H78" s="43" t="s">
        <v>134</v>
      </c>
      <c r="I78" s="43" t="s">
        <v>135</v>
      </c>
      <c r="J78" s="44" t="s">
        <v>126</v>
      </c>
      <c r="K78" s="110" t="s">
        <v>127</v>
      </c>
      <c r="L78" s="131" t="str">
        <f t="shared" si="0"/>
        <v/>
      </c>
      <c r="M78" s="51"/>
      <c r="N78" s="51"/>
      <c r="O78" s="51"/>
      <c r="P78" s="51"/>
      <c r="Q78" s="51"/>
      <c r="R78" s="51"/>
      <c r="S78" s="51"/>
    </row>
    <row r="79" spans="1:19" s="5" customFormat="1" ht="50.15" customHeight="1">
      <c r="A79" s="66">
        <v>36</v>
      </c>
      <c r="B79" s="229" t="s">
        <v>34</v>
      </c>
      <c r="C79" s="229"/>
      <c r="D79" s="229"/>
      <c r="E79" s="229"/>
      <c r="F79" s="229"/>
      <c r="G79" s="18"/>
      <c r="H79" s="50"/>
      <c r="I79" s="50"/>
      <c r="J79" s="50"/>
      <c r="K79" s="108"/>
      <c r="L79" s="131" t="str">
        <f t="shared" si="0"/>
        <v/>
      </c>
      <c r="M79" s="51" t="b">
        <v>0</v>
      </c>
      <c r="N79" s="51" t="b">
        <v>0</v>
      </c>
      <c r="O79" s="51" t="b">
        <v>0</v>
      </c>
      <c r="P79" s="51" t="b">
        <v>0</v>
      </c>
      <c r="Q79" s="51">
        <v>1</v>
      </c>
      <c r="R79" s="51">
        <v>0.5</v>
      </c>
      <c r="S79" s="51"/>
    </row>
    <row r="80" spans="1:19" s="5" customFormat="1" ht="44.25" customHeight="1">
      <c r="A80" s="23">
        <v>37</v>
      </c>
      <c r="B80" s="171" t="s">
        <v>35</v>
      </c>
      <c r="C80" s="171"/>
      <c r="D80" s="171"/>
      <c r="E80" s="171"/>
      <c r="F80" s="171"/>
      <c r="G80" s="24"/>
      <c r="H80" s="25"/>
      <c r="I80" s="25"/>
      <c r="J80" s="25"/>
      <c r="K80" s="109"/>
      <c r="L80" s="131" t="str">
        <f t="shared" si="0"/>
        <v/>
      </c>
      <c r="M80" s="51" t="b">
        <v>0</v>
      </c>
      <c r="N80" s="51" t="b">
        <v>0</v>
      </c>
      <c r="O80" s="51" t="b">
        <v>0</v>
      </c>
      <c r="P80" s="51" t="b">
        <v>0</v>
      </c>
      <c r="Q80" s="51">
        <v>1</v>
      </c>
      <c r="R80" s="51">
        <v>0.5</v>
      </c>
      <c r="S80" s="51"/>
    </row>
    <row r="81" spans="1:19" s="5" customFormat="1" ht="1.5" customHeight="1" thickBot="1">
      <c r="A81" s="19"/>
      <c r="B81" s="15"/>
      <c r="C81" s="15"/>
      <c r="D81" s="15"/>
      <c r="E81" s="15"/>
      <c r="F81" s="15"/>
      <c r="G81" s="16"/>
      <c r="H81" s="17"/>
      <c r="I81" s="17"/>
      <c r="J81" s="17"/>
      <c r="K81" s="112"/>
      <c r="L81" s="131" t="str">
        <f t="shared" si="0"/>
        <v/>
      </c>
      <c r="M81" s="51"/>
      <c r="N81" s="51"/>
      <c r="O81" s="51"/>
      <c r="P81" s="51"/>
      <c r="Q81" s="51">
        <v>1</v>
      </c>
      <c r="R81" s="51">
        <v>0.5</v>
      </c>
      <c r="S81" s="51"/>
    </row>
    <row r="82" spans="1:19" s="5" customFormat="1" ht="12" customHeight="1" thickBot="1">
      <c r="A82" s="82"/>
      <c r="B82" s="71"/>
      <c r="C82" s="71"/>
      <c r="D82" s="71"/>
      <c r="E82" s="71"/>
      <c r="F82" s="71"/>
      <c r="G82" s="26"/>
      <c r="H82" s="27"/>
      <c r="I82" s="27"/>
      <c r="J82" s="27"/>
      <c r="K82" s="113"/>
      <c r="L82" s="131" t="str">
        <f t="shared" si="0"/>
        <v/>
      </c>
      <c r="M82" s="51"/>
      <c r="N82" s="51"/>
      <c r="O82" s="51"/>
      <c r="P82" s="51"/>
      <c r="Q82" s="51"/>
      <c r="R82" s="51"/>
      <c r="S82" s="51"/>
    </row>
    <row r="83" spans="1:19" ht="24.75" customHeight="1" thickBot="1">
      <c r="A83" s="243" t="s">
        <v>75</v>
      </c>
      <c r="B83" s="244"/>
      <c r="C83" s="244"/>
      <c r="D83" s="244"/>
      <c r="E83" s="244"/>
      <c r="F83" s="245"/>
      <c r="G83" s="225"/>
      <c r="H83" s="226"/>
      <c r="I83" s="226"/>
      <c r="J83" s="226"/>
      <c r="K83" s="226"/>
      <c r="L83" s="131" t="str">
        <f t="shared" si="0"/>
        <v/>
      </c>
      <c r="M83" s="38"/>
      <c r="N83" s="38"/>
      <c r="O83" s="38"/>
      <c r="P83" s="38"/>
      <c r="Q83" s="51"/>
      <c r="R83" s="51"/>
      <c r="S83" s="51"/>
    </row>
    <row r="84" spans="1:19" ht="28.5" thickBot="1">
      <c r="A84" s="246" t="s">
        <v>123</v>
      </c>
      <c r="B84" s="247"/>
      <c r="C84" s="247"/>
      <c r="D84" s="247"/>
      <c r="E84" s="247"/>
      <c r="F84" s="247"/>
      <c r="G84" s="73" t="s">
        <v>133</v>
      </c>
      <c r="H84" s="73" t="s">
        <v>134</v>
      </c>
      <c r="I84" s="73" t="s">
        <v>135</v>
      </c>
      <c r="J84" s="74" t="s">
        <v>126</v>
      </c>
      <c r="K84" s="107" t="s">
        <v>127</v>
      </c>
      <c r="L84" s="131" t="str">
        <f t="shared" si="0"/>
        <v/>
      </c>
      <c r="M84" s="38"/>
      <c r="N84" s="38"/>
      <c r="O84" s="38"/>
      <c r="P84" s="38"/>
      <c r="Q84" s="51"/>
      <c r="R84" s="51"/>
      <c r="S84" s="51"/>
    </row>
    <row r="85" spans="1:19" ht="45" customHeight="1">
      <c r="A85" s="20">
        <v>38</v>
      </c>
      <c r="B85" s="259" t="s">
        <v>245</v>
      </c>
      <c r="C85" s="254"/>
      <c r="D85" s="254"/>
      <c r="E85" s="254"/>
      <c r="F85" s="254"/>
      <c r="G85" s="21"/>
      <c r="H85" s="22"/>
      <c r="I85" s="22"/>
      <c r="J85" s="22"/>
      <c r="K85" s="114"/>
      <c r="L85" s="131" t="str">
        <f t="shared" si="0"/>
        <v/>
      </c>
      <c r="M85" s="38" t="b">
        <v>0</v>
      </c>
      <c r="N85" s="38" t="b">
        <v>0</v>
      </c>
      <c r="O85" s="38" t="b">
        <v>0</v>
      </c>
      <c r="P85" s="38" t="b">
        <v>0</v>
      </c>
      <c r="Q85" s="51">
        <v>1</v>
      </c>
      <c r="R85" s="51">
        <v>0.5</v>
      </c>
      <c r="S85" s="51"/>
    </row>
    <row r="86" spans="1:19" ht="45" customHeight="1">
      <c r="A86" s="9">
        <v>39</v>
      </c>
      <c r="B86" s="170" t="s">
        <v>36</v>
      </c>
      <c r="C86" s="170"/>
      <c r="D86" s="170"/>
      <c r="E86" s="170"/>
      <c r="F86" s="170"/>
      <c r="G86" s="18"/>
      <c r="H86" s="50"/>
      <c r="I86" s="50"/>
      <c r="J86" s="50"/>
      <c r="K86" s="115"/>
      <c r="L86" s="131" t="str">
        <f t="shared" si="0"/>
        <v/>
      </c>
      <c r="M86" s="38" t="b">
        <v>0</v>
      </c>
      <c r="N86" s="38" t="b">
        <v>0</v>
      </c>
      <c r="O86" s="38" t="b">
        <v>0</v>
      </c>
      <c r="P86" s="38" t="b">
        <v>0</v>
      </c>
      <c r="Q86" s="51">
        <v>1</v>
      </c>
      <c r="R86" s="51">
        <v>0.5</v>
      </c>
      <c r="S86" s="51"/>
    </row>
    <row r="87" spans="1:19" ht="45" customHeight="1">
      <c r="A87" s="9">
        <v>40</v>
      </c>
      <c r="B87" s="170" t="s">
        <v>39</v>
      </c>
      <c r="C87" s="170"/>
      <c r="D87" s="170"/>
      <c r="E87" s="170"/>
      <c r="F87" s="170"/>
      <c r="G87" s="18"/>
      <c r="H87" s="50"/>
      <c r="I87" s="50"/>
      <c r="J87" s="50"/>
      <c r="K87" s="115"/>
      <c r="L87" s="131" t="str">
        <f t="shared" si="0"/>
        <v/>
      </c>
      <c r="M87" s="38" t="b">
        <v>0</v>
      </c>
      <c r="N87" s="38" t="b">
        <v>0</v>
      </c>
      <c r="O87" s="38" t="b">
        <v>0</v>
      </c>
      <c r="P87" s="38" t="b">
        <v>0</v>
      </c>
      <c r="Q87" s="51">
        <v>1</v>
      </c>
      <c r="R87" s="51">
        <v>0.5</v>
      </c>
      <c r="S87" s="51"/>
    </row>
    <row r="88" spans="1:19" ht="45" customHeight="1">
      <c r="A88" s="9">
        <v>41</v>
      </c>
      <c r="B88" s="172" t="s">
        <v>198</v>
      </c>
      <c r="C88" s="170"/>
      <c r="D88" s="170"/>
      <c r="E88" s="170"/>
      <c r="F88" s="170"/>
      <c r="G88" s="18"/>
      <c r="H88" s="50"/>
      <c r="I88" s="50"/>
      <c r="J88" s="50"/>
      <c r="K88" s="115"/>
      <c r="L88" s="131" t="str">
        <f t="shared" si="0"/>
        <v/>
      </c>
      <c r="M88" s="38" t="b">
        <v>0</v>
      </c>
      <c r="N88" s="38" t="b">
        <v>0</v>
      </c>
      <c r="O88" s="38" t="b">
        <v>0</v>
      </c>
      <c r="P88" s="38" t="b">
        <v>0</v>
      </c>
      <c r="Q88" s="51">
        <v>1</v>
      </c>
      <c r="R88" s="51">
        <v>0.5</v>
      </c>
      <c r="S88" s="51"/>
    </row>
    <row r="89" spans="1:19" ht="45" customHeight="1" thickBot="1">
      <c r="A89" s="66">
        <v>42</v>
      </c>
      <c r="B89" s="171" t="s">
        <v>41</v>
      </c>
      <c r="C89" s="171"/>
      <c r="D89" s="171"/>
      <c r="E89" s="171"/>
      <c r="F89" s="171"/>
      <c r="G89" s="18"/>
      <c r="H89" s="50"/>
      <c r="I89" s="50"/>
      <c r="J89" s="50"/>
      <c r="K89" s="115"/>
      <c r="L89" s="131" t="str">
        <f t="shared" si="0"/>
        <v/>
      </c>
      <c r="M89" s="38" t="b">
        <v>0</v>
      </c>
      <c r="N89" s="38" t="b">
        <v>0</v>
      </c>
      <c r="O89" s="38" t="b">
        <v>0</v>
      </c>
      <c r="P89" s="38" t="b">
        <v>0</v>
      </c>
      <c r="Q89" s="51">
        <v>1</v>
      </c>
      <c r="R89" s="51">
        <v>0.5</v>
      </c>
      <c r="S89" s="51"/>
    </row>
    <row r="90" spans="1:19" ht="31.5" customHeight="1" thickBot="1">
      <c r="A90" s="248" t="s">
        <v>112</v>
      </c>
      <c r="B90" s="249"/>
      <c r="C90" s="249"/>
      <c r="D90" s="249"/>
      <c r="E90" s="249"/>
      <c r="F90" s="250"/>
      <c r="G90" s="43" t="s">
        <v>133</v>
      </c>
      <c r="H90" s="43" t="s">
        <v>134</v>
      </c>
      <c r="I90" s="43" t="s">
        <v>135</v>
      </c>
      <c r="J90" s="44" t="s">
        <v>126</v>
      </c>
      <c r="K90" s="110" t="s">
        <v>127</v>
      </c>
      <c r="L90" s="131" t="str">
        <f t="shared" si="0"/>
        <v/>
      </c>
      <c r="M90" s="38"/>
      <c r="N90" s="38"/>
      <c r="O90" s="38"/>
      <c r="P90" s="38"/>
      <c r="Q90" s="51"/>
      <c r="R90" s="51"/>
      <c r="S90" s="51"/>
    </row>
    <row r="91" spans="1:19" ht="45" customHeight="1">
      <c r="A91" s="20">
        <v>43</v>
      </c>
      <c r="B91" s="254" t="s">
        <v>40</v>
      </c>
      <c r="C91" s="254"/>
      <c r="D91" s="254"/>
      <c r="E91" s="254"/>
      <c r="F91" s="254"/>
      <c r="G91" s="21"/>
      <c r="H91" s="22"/>
      <c r="I91" s="22"/>
      <c r="J91" s="22"/>
      <c r="K91" s="114"/>
      <c r="L91" s="131" t="str">
        <f t="shared" si="0"/>
        <v/>
      </c>
      <c r="M91" s="38" t="b">
        <v>0</v>
      </c>
      <c r="N91" s="38" t="b">
        <v>0</v>
      </c>
      <c r="O91" s="38" t="b">
        <v>0</v>
      </c>
      <c r="P91" s="38" t="b">
        <v>0</v>
      </c>
      <c r="Q91" s="51">
        <v>1</v>
      </c>
      <c r="R91" s="51">
        <v>0.5</v>
      </c>
      <c r="S91" s="51"/>
    </row>
    <row r="92" spans="1:19" ht="7.5" customHeight="1" thickBot="1">
      <c r="A92" s="102"/>
      <c r="B92" s="76"/>
      <c r="C92" s="76"/>
      <c r="D92" s="76"/>
      <c r="E92" s="76"/>
      <c r="F92" s="76"/>
      <c r="G92" s="100"/>
      <c r="H92" s="101"/>
      <c r="I92" s="101"/>
      <c r="J92" s="101"/>
      <c r="K92" s="116"/>
      <c r="L92" s="131" t="str">
        <f t="shared" si="0"/>
        <v/>
      </c>
      <c r="M92" s="38"/>
      <c r="N92" s="38"/>
      <c r="O92" s="38"/>
      <c r="P92" s="38"/>
      <c r="Q92" s="51"/>
      <c r="R92" s="51"/>
      <c r="S92" s="51"/>
    </row>
    <row r="93" spans="1:19" ht="31.5" customHeight="1" thickBot="1">
      <c r="A93" s="248" t="s">
        <v>113</v>
      </c>
      <c r="B93" s="249"/>
      <c r="C93" s="249"/>
      <c r="D93" s="249"/>
      <c r="E93" s="249"/>
      <c r="F93" s="250"/>
      <c r="G93" s="43" t="s">
        <v>133</v>
      </c>
      <c r="H93" s="43" t="s">
        <v>134</v>
      </c>
      <c r="I93" s="43" t="s">
        <v>135</v>
      </c>
      <c r="J93" s="44" t="s">
        <v>126</v>
      </c>
      <c r="K93" s="110" t="s">
        <v>127</v>
      </c>
      <c r="L93" s="131" t="str">
        <f t="shared" si="0"/>
        <v/>
      </c>
      <c r="M93" s="38"/>
      <c r="N93" s="38"/>
      <c r="O93" s="38"/>
      <c r="P93" s="38"/>
      <c r="Q93" s="51"/>
      <c r="R93" s="51"/>
      <c r="S93" s="51"/>
    </row>
    <row r="94" spans="1:19" ht="45" customHeight="1">
      <c r="A94" s="66">
        <v>44</v>
      </c>
      <c r="B94" s="229" t="s">
        <v>37</v>
      </c>
      <c r="C94" s="229"/>
      <c r="D94" s="229"/>
      <c r="E94" s="229"/>
      <c r="F94" s="229"/>
      <c r="G94" s="18"/>
      <c r="H94" s="50"/>
      <c r="I94" s="50"/>
      <c r="J94" s="50"/>
      <c r="K94" s="115"/>
      <c r="L94" s="131" t="str">
        <f t="shared" si="0"/>
        <v/>
      </c>
      <c r="M94" s="38" t="b">
        <v>0</v>
      </c>
      <c r="N94" s="38" t="b">
        <v>0</v>
      </c>
      <c r="O94" s="38" t="b">
        <v>0</v>
      </c>
      <c r="P94" s="38" t="b">
        <v>0</v>
      </c>
      <c r="Q94" s="51">
        <v>1</v>
      </c>
      <c r="R94" s="51">
        <v>0.5</v>
      </c>
      <c r="S94" s="51"/>
    </row>
    <row r="95" spans="1:19" ht="45" customHeight="1" thickBot="1">
      <c r="A95" s="9">
        <v>45</v>
      </c>
      <c r="B95" s="170" t="s">
        <v>42</v>
      </c>
      <c r="C95" s="170"/>
      <c r="D95" s="170"/>
      <c r="E95" s="170"/>
      <c r="F95" s="170"/>
      <c r="G95" s="18"/>
      <c r="H95" s="50"/>
      <c r="I95" s="50"/>
      <c r="J95" s="50"/>
      <c r="K95" s="115"/>
      <c r="L95" s="131" t="str">
        <f t="shared" si="0"/>
        <v/>
      </c>
      <c r="M95" s="38" t="b">
        <v>0</v>
      </c>
      <c r="N95" s="38" t="b">
        <v>0</v>
      </c>
      <c r="O95" s="38" t="b">
        <v>0</v>
      </c>
      <c r="P95" s="38" t="b">
        <v>0</v>
      </c>
      <c r="Q95" s="51">
        <v>1</v>
      </c>
      <c r="R95" s="51">
        <v>0.5</v>
      </c>
      <c r="S95" s="51"/>
    </row>
    <row r="96" spans="1:19" ht="31.5" customHeight="1" thickBot="1">
      <c r="A96" s="255" t="s">
        <v>114</v>
      </c>
      <c r="B96" s="256"/>
      <c r="C96" s="256"/>
      <c r="D96" s="256"/>
      <c r="E96" s="256"/>
      <c r="F96" s="257"/>
      <c r="G96" s="43" t="s">
        <v>133</v>
      </c>
      <c r="H96" s="43" t="s">
        <v>134</v>
      </c>
      <c r="I96" s="43" t="s">
        <v>135</v>
      </c>
      <c r="J96" s="44" t="s">
        <v>126</v>
      </c>
      <c r="K96" s="110" t="s">
        <v>127</v>
      </c>
      <c r="L96" s="131" t="str">
        <f t="shared" si="0"/>
        <v/>
      </c>
      <c r="M96" s="38"/>
      <c r="N96" s="38"/>
      <c r="O96" s="38"/>
      <c r="P96" s="38"/>
      <c r="Q96" s="51"/>
      <c r="R96" s="51"/>
      <c r="S96" s="51"/>
    </row>
    <row r="97" spans="1:19" ht="45" customHeight="1" thickBot="1">
      <c r="A97" s="69">
        <v>46</v>
      </c>
      <c r="B97" s="258" t="s">
        <v>38</v>
      </c>
      <c r="C97" s="258"/>
      <c r="D97" s="258"/>
      <c r="E97" s="258"/>
      <c r="F97" s="258"/>
      <c r="G97" s="18"/>
      <c r="H97" s="50"/>
      <c r="I97" s="50"/>
      <c r="J97" s="50"/>
      <c r="K97" s="115"/>
      <c r="L97" s="131" t="str">
        <f t="shared" si="0"/>
        <v/>
      </c>
      <c r="M97" s="38" t="b">
        <v>0</v>
      </c>
      <c r="N97" s="38" t="b">
        <v>0</v>
      </c>
      <c r="O97" s="38" t="b">
        <v>0</v>
      </c>
      <c r="P97" s="38" t="b">
        <v>0</v>
      </c>
      <c r="Q97" s="51">
        <v>1</v>
      </c>
      <c r="R97" s="51">
        <v>0.5</v>
      </c>
      <c r="S97" s="51"/>
    </row>
    <row r="98" spans="1:19" ht="31.5" customHeight="1" thickBot="1">
      <c r="A98" s="248" t="s">
        <v>115</v>
      </c>
      <c r="B98" s="249"/>
      <c r="C98" s="249"/>
      <c r="D98" s="249"/>
      <c r="E98" s="249"/>
      <c r="F98" s="250"/>
      <c r="G98" s="43" t="s">
        <v>133</v>
      </c>
      <c r="H98" s="43" t="s">
        <v>134</v>
      </c>
      <c r="I98" s="43" t="s">
        <v>135</v>
      </c>
      <c r="J98" s="44" t="s">
        <v>126</v>
      </c>
      <c r="K98" s="110" t="s">
        <v>127</v>
      </c>
      <c r="L98" s="131" t="str">
        <f t="shared" ref="L98:L161" si="1">IF(AND(M98=TRUE,N98=TRUE),"X  SELECT ONLY ONE",IF(AND(M98=TRUE,O98=TRUE),"X  SELECT ONLY ONE",IF(AND(M98=TRUE,P98=TRUE),"X  SELECT ONLY ONE",IF(AND(N98=TRUE,O98=TRUE),"X  SELECT ONLY ONE",IF(AND(N98=TRUE,P98=TRUE),"X  SELECT ONLY ONE",IF(AND(O98=TRUE,P98=TRUE),"X  SELECT ONLY ONE",""))))))</f>
        <v/>
      </c>
      <c r="M98" s="38"/>
      <c r="N98" s="38"/>
      <c r="O98" s="38"/>
      <c r="P98" s="38"/>
      <c r="Q98" s="51"/>
      <c r="R98" s="51"/>
      <c r="S98" s="51"/>
    </row>
    <row r="99" spans="1:19" ht="45" customHeight="1">
      <c r="A99" s="66">
        <v>47</v>
      </c>
      <c r="B99" s="229" t="s">
        <v>43</v>
      </c>
      <c r="C99" s="229"/>
      <c r="D99" s="229"/>
      <c r="E99" s="229"/>
      <c r="F99" s="229"/>
      <c r="G99" s="18"/>
      <c r="H99" s="50"/>
      <c r="I99" s="50"/>
      <c r="J99" s="50"/>
      <c r="K99" s="115"/>
      <c r="L99" s="131" t="str">
        <f t="shared" si="1"/>
        <v/>
      </c>
      <c r="M99" s="38" t="b">
        <v>0</v>
      </c>
      <c r="N99" s="38" t="b">
        <v>0</v>
      </c>
      <c r="O99" s="38" t="b">
        <v>0</v>
      </c>
      <c r="P99" s="38" t="b">
        <v>0</v>
      </c>
      <c r="Q99" s="51">
        <v>1</v>
      </c>
      <c r="R99" s="51">
        <v>0.5</v>
      </c>
      <c r="S99" s="51"/>
    </row>
    <row r="100" spans="1:19" ht="48.5" customHeight="1">
      <c r="A100" s="9">
        <v>48</v>
      </c>
      <c r="B100" s="170" t="s">
        <v>66</v>
      </c>
      <c r="C100" s="170"/>
      <c r="D100" s="170"/>
      <c r="E100" s="170"/>
      <c r="F100" s="170"/>
      <c r="G100" s="18"/>
      <c r="H100" s="50"/>
      <c r="I100" s="50"/>
      <c r="J100" s="50"/>
      <c r="K100" s="115"/>
      <c r="L100" s="131" t="str">
        <f t="shared" si="1"/>
        <v/>
      </c>
      <c r="M100" s="38" t="b">
        <v>0</v>
      </c>
      <c r="N100" s="38" t="b">
        <v>0</v>
      </c>
      <c r="O100" s="38" t="b">
        <v>0</v>
      </c>
      <c r="P100" s="38" t="b">
        <v>0</v>
      </c>
      <c r="Q100" s="51">
        <v>1</v>
      </c>
      <c r="R100" s="51">
        <v>0.5</v>
      </c>
      <c r="S100" s="51"/>
    </row>
    <row r="101" spans="1:19" ht="45" customHeight="1" thickBot="1">
      <c r="A101" s="23">
        <v>49</v>
      </c>
      <c r="B101" s="171" t="s">
        <v>67</v>
      </c>
      <c r="C101" s="171"/>
      <c r="D101" s="171"/>
      <c r="E101" s="171"/>
      <c r="F101" s="171"/>
      <c r="G101" s="18"/>
      <c r="H101" s="50"/>
      <c r="I101" s="50"/>
      <c r="J101" s="50"/>
      <c r="K101" s="115"/>
      <c r="L101" s="131" t="str">
        <f t="shared" si="1"/>
        <v/>
      </c>
      <c r="M101" s="38" t="b">
        <v>0</v>
      </c>
      <c r="N101" s="38" t="b">
        <v>0</v>
      </c>
      <c r="O101" s="38" t="b">
        <v>0</v>
      </c>
      <c r="P101" s="38" t="b">
        <v>0</v>
      </c>
      <c r="Q101" s="51">
        <v>1</v>
      </c>
      <c r="R101" s="51">
        <v>0.5</v>
      </c>
      <c r="S101" s="51"/>
    </row>
    <row r="102" spans="1:19" ht="31.5" customHeight="1" thickBot="1">
      <c r="A102" s="248" t="s">
        <v>116</v>
      </c>
      <c r="B102" s="249"/>
      <c r="C102" s="249"/>
      <c r="D102" s="249"/>
      <c r="E102" s="249"/>
      <c r="F102" s="250"/>
      <c r="G102" s="43" t="s">
        <v>133</v>
      </c>
      <c r="H102" s="43" t="s">
        <v>134</v>
      </c>
      <c r="I102" s="43" t="s">
        <v>135</v>
      </c>
      <c r="J102" s="44" t="s">
        <v>126</v>
      </c>
      <c r="K102" s="110" t="s">
        <v>127</v>
      </c>
      <c r="L102" s="131" t="str">
        <f t="shared" si="1"/>
        <v/>
      </c>
      <c r="M102" s="38"/>
      <c r="N102" s="38"/>
      <c r="O102" s="38"/>
      <c r="P102" s="38"/>
      <c r="Q102" s="51"/>
      <c r="R102" s="51"/>
      <c r="S102" s="51"/>
    </row>
    <row r="103" spans="1:19" ht="60" customHeight="1">
      <c r="A103" s="66">
        <v>50</v>
      </c>
      <c r="B103" s="229" t="s">
        <v>44</v>
      </c>
      <c r="C103" s="229"/>
      <c r="D103" s="229"/>
      <c r="E103" s="229"/>
      <c r="F103" s="229"/>
      <c r="G103" s="18"/>
      <c r="H103" s="50"/>
      <c r="I103" s="50"/>
      <c r="J103" s="50"/>
      <c r="K103" s="115"/>
      <c r="L103" s="131" t="str">
        <f t="shared" si="1"/>
        <v/>
      </c>
      <c r="M103" s="38" t="b">
        <v>0</v>
      </c>
      <c r="N103" s="38" t="b">
        <v>0</v>
      </c>
      <c r="O103" s="38" t="b">
        <v>0</v>
      </c>
      <c r="P103" s="38" t="b">
        <v>0</v>
      </c>
      <c r="Q103" s="51">
        <v>1</v>
      </c>
      <c r="R103" s="51">
        <v>0.5</v>
      </c>
      <c r="S103" s="51"/>
    </row>
    <row r="104" spans="1:19" ht="45" customHeight="1">
      <c r="A104" s="9">
        <v>51</v>
      </c>
      <c r="B104" s="170" t="s">
        <v>45</v>
      </c>
      <c r="C104" s="170"/>
      <c r="D104" s="170"/>
      <c r="E104" s="170"/>
      <c r="F104" s="170"/>
      <c r="G104" s="18"/>
      <c r="H104" s="50"/>
      <c r="I104" s="50"/>
      <c r="J104" s="50"/>
      <c r="K104" s="115"/>
      <c r="L104" s="131" t="str">
        <f t="shared" si="1"/>
        <v/>
      </c>
      <c r="M104" s="38" t="b">
        <v>0</v>
      </c>
      <c r="N104" s="38" t="b">
        <v>0</v>
      </c>
      <c r="O104" s="38" t="b">
        <v>0</v>
      </c>
      <c r="P104" s="38" t="b">
        <v>0</v>
      </c>
      <c r="Q104" s="51">
        <v>1</v>
      </c>
      <c r="R104" s="51">
        <v>0.5</v>
      </c>
      <c r="S104" s="51"/>
    </row>
    <row r="105" spans="1:19" ht="54" customHeight="1">
      <c r="A105" s="66">
        <v>52</v>
      </c>
      <c r="B105" s="172" t="s">
        <v>199</v>
      </c>
      <c r="C105" s="170"/>
      <c r="D105" s="170"/>
      <c r="E105" s="170"/>
      <c r="F105" s="170"/>
      <c r="G105" s="18"/>
      <c r="H105" s="50"/>
      <c r="I105" s="50"/>
      <c r="J105" s="50"/>
      <c r="K105" s="115"/>
      <c r="L105" s="131" t="str">
        <f t="shared" si="1"/>
        <v/>
      </c>
      <c r="M105" s="38" t="b">
        <v>0</v>
      </c>
      <c r="N105" s="38" t="b">
        <v>0</v>
      </c>
      <c r="O105" s="38" t="b">
        <v>0</v>
      </c>
      <c r="P105" s="38" t="b">
        <v>0</v>
      </c>
      <c r="Q105" s="51">
        <v>1</v>
      </c>
      <c r="R105" s="51">
        <v>0.5</v>
      </c>
      <c r="S105" s="51"/>
    </row>
    <row r="106" spans="1:19" ht="60.75" customHeight="1">
      <c r="A106" s="9">
        <v>53</v>
      </c>
      <c r="B106" s="170" t="s">
        <v>46</v>
      </c>
      <c r="C106" s="170"/>
      <c r="D106" s="170"/>
      <c r="E106" s="170"/>
      <c r="F106" s="170"/>
      <c r="G106" s="18"/>
      <c r="H106" s="50"/>
      <c r="I106" s="50"/>
      <c r="J106" s="50"/>
      <c r="K106" s="117"/>
      <c r="L106" s="131" t="str">
        <f t="shared" si="1"/>
        <v/>
      </c>
      <c r="M106" s="38" t="b">
        <v>0</v>
      </c>
      <c r="N106" s="38" t="b">
        <v>0</v>
      </c>
      <c r="O106" s="38" t="b">
        <v>0</v>
      </c>
      <c r="P106" s="38" t="b">
        <v>0</v>
      </c>
      <c r="Q106" s="51">
        <v>1</v>
      </c>
      <c r="R106" s="51">
        <v>0.5</v>
      </c>
      <c r="S106" s="51"/>
    </row>
    <row r="107" spans="1:19" ht="45" customHeight="1">
      <c r="A107" s="66">
        <v>54</v>
      </c>
      <c r="B107" s="170" t="s">
        <v>47</v>
      </c>
      <c r="C107" s="170"/>
      <c r="D107" s="170"/>
      <c r="E107" s="170"/>
      <c r="F107" s="170"/>
      <c r="G107" s="18"/>
      <c r="H107" s="50"/>
      <c r="I107" s="50"/>
      <c r="J107" s="50"/>
      <c r="K107" s="115"/>
      <c r="L107" s="131" t="str">
        <f t="shared" si="1"/>
        <v/>
      </c>
      <c r="M107" s="38" t="b">
        <v>0</v>
      </c>
      <c r="N107" s="38" t="b">
        <v>0</v>
      </c>
      <c r="O107" s="38" t="b">
        <v>0</v>
      </c>
      <c r="P107" s="38" t="b">
        <v>0</v>
      </c>
      <c r="Q107" s="51">
        <v>1</v>
      </c>
      <c r="R107" s="51">
        <v>0.5</v>
      </c>
      <c r="S107" s="51"/>
    </row>
    <row r="108" spans="1:19" ht="50.15" customHeight="1" thickBot="1">
      <c r="A108" s="9">
        <v>55</v>
      </c>
      <c r="B108" s="170" t="s">
        <v>48</v>
      </c>
      <c r="C108" s="170"/>
      <c r="D108" s="170"/>
      <c r="E108" s="170"/>
      <c r="F108" s="170"/>
      <c r="G108" s="18"/>
      <c r="H108" s="50"/>
      <c r="I108" s="50"/>
      <c r="J108" s="50"/>
      <c r="K108" s="115"/>
      <c r="L108" s="131" t="str">
        <f t="shared" si="1"/>
        <v/>
      </c>
      <c r="M108" s="38" t="b">
        <v>0</v>
      </c>
      <c r="N108" s="38" t="b">
        <v>0</v>
      </c>
      <c r="O108" s="38" t="b">
        <v>0</v>
      </c>
      <c r="P108" s="38" t="b">
        <v>0</v>
      </c>
      <c r="Q108" s="51">
        <v>1</v>
      </c>
      <c r="R108" s="51">
        <v>0.5</v>
      </c>
      <c r="S108" s="51"/>
    </row>
    <row r="109" spans="1:19" ht="31.5" customHeight="1" thickBot="1">
      <c r="A109" s="248" t="s">
        <v>117</v>
      </c>
      <c r="B109" s="249"/>
      <c r="C109" s="249"/>
      <c r="D109" s="249"/>
      <c r="E109" s="249"/>
      <c r="F109" s="250"/>
      <c r="G109" s="43" t="s">
        <v>133</v>
      </c>
      <c r="H109" s="43" t="s">
        <v>134</v>
      </c>
      <c r="I109" s="43" t="s">
        <v>135</v>
      </c>
      <c r="J109" s="44" t="s">
        <v>126</v>
      </c>
      <c r="K109" s="110" t="s">
        <v>127</v>
      </c>
      <c r="L109" s="131" t="str">
        <f t="shared" si="1"/>
        <v/>
      </c>
      <c r="M109" s="38"/>
      <c r="N109" s="38"/>
      <c r="O109" s="38"/>
      <c r="P109" s="38"/>
      <c r="Q109" s="51"/>
      <c r="R109" s="51"/>
      <c r="S109" s="51"/>
    </row>
    <row r="110" spans="1:19" ht="50.15" customHeight="1">
      <c r="A110" s="23">
        <v>56</v>
      </c>
      <c r="B110" s="171" t="s">
        <v>49</v>
      </c>
      <c r="C110" s="171"/>
      <c r="D110" s="171"/>
      <c r="E110" s="171"/>
      <c r="F110" s="171"/>
      <c r="G110" s="18"/>
      <c r="H110" s="50"/>
      <c r="I110" s="50"/>
      <c r="J110" s="50"/>
      <c r="K110" s="115"/>
      <c r="L110" s="131" t="str">
        <f t="shared" si="1"/>
        <v/>
      </c>
      <c r="M110" s="38" t="b">
        <v>0</v>
      </c>
      <c r="N110" s="38" t="b">
        <v>0</v>
      </c>
      <c r="O110" s="38" t="b">
        <v>0</v>
      </c>
      <c r="P110" s="38" t="b">
        <v>0</v>
      </c>
      <c r="Q110" s="51">
        <v>1</v>
      </c>
      <c r="R110" s="51">
        <v>0.5</v>
      </c>
      <c r="S110" s="51"/>
    </row>
    <row r="111" spans="1:19" ht="50.15" customHeight="1">
      <c r="A111" s="9">
        <v>57</v>
      </c>
      <c r="B111" s="170" t="s">
        <v>50</v>
      </c>
      <c r="C111" s="170"/>
      <c r="D111" s="170"/>
      <c r="E111" s="170"/>
      <c r="F111" s="170"/>
      <c r="G111" s="18"/>
      <c r="H111" s="50"/>
      <c r="I111" s="50"/>
      <c r="J111" s="50"/>
      <c r="K111" s="115"/>
      <c r="L111" s="131" t="str">
        <f t="shared" si="1"/>
        <v/>
      </c>
      <c r="M111" s="38" t="b">
        <v>0</v>
      </c>
      <c r="N111" s="38" t="b">
        <v>0</v>
      </c>
      <c r="O111" s="38" t="b">
        <v>0</v>
      </c>
      <c r="P111" s="38" t="b">
        <v>0</v>
      </c>
      <c r="Q111" s="51">
        <v>1</v>
      </c>
      <c r="R111" s="51">
        <v>0.5</v>
      </c>
      <c r="S111" s="51"/>
    </row>
    <row r="112" spans="1:19" ht="50.15" customHeight="1">
      <c r="A112" s="23">
        <v>58</v>
      </c>
      <c r="B112" s="170" t="s">
        <v>51</v>
      </c>
      <c r="C112" s="170"/>
      <c r="D112" s="170"/>
      <c r="E112" s="170"/>
      <c r="F112" s="170"/>
      <c r="G112" s="18"/>
      <c r="H112" s="50"/>
      <c r="I112" s="50"/>
      <c r="J112" s="50"/>
      <c r="K112" s="115"/>
      <c r="L112" s="131" t="str">
        <f t="shared" si="1"/>
        <v/>
      </c>
      <c r="M112" s="38" t="b">
        <v>0</v>
      </c>
      <c r="N112" s="38" t="b">
        <v>0</v>
      </c>
      <c r="O112" s="38" t="b">
        <v>0</v>
      </c>
      <c r="P112" s="38" t="b">
        <v>0</v>
      </c>
      <c r="Q112" s="51">
        <v>1</v>
      </c>
      <c r="R112" s="51">
        <v>0.5</v>
      </c>
      <c r="S112" s="51"/>
    </row>
    <row r="113" spans="1:19" ht="63" customHeight="1">
      <c r="A113" s="9">
        <v>59</v>
      </c>
      <c r="B113" s="170" t="s">
        <v>52</v>
      </c>
      <c r="C113" s="170"/>
      <c r="D113" s="170"/>
      <c r="E113" s="170"/>
      <c r="F113" s="170"/>
      <c r="G113" s="18"/>
      <c r="H113" s="50"/>
      <c r="I113" s="50"/>
      <c r="J113" s="50"/>
      <c r="K113" s="115"/>
      <c r="L113" s="131" t="str">
        <f t="shared" si="1"/>
        <v/>
      </c>
      <c r="M113" s="38" t="b">
        <v>0</v>
      </c>
      <c r="N113" s="38" t="b">
        <v>0</v>
      </c>
      <c r="O113" s="38" t="b">
        <v>0</v>
      </c>
      <c r="P113" s="38" t="b">
        <v>0</v>
      </c>
      <c r="Q113" s="51">
        <v>1</v>
      </c>
      <c r="R113" s="51">
        <v>0.5</v>
      </c>
      <c r="S113" s="51"/>
    </row>
    <row r="114" spans="1:19" ht="50.15" customHeight="1">
      <c r="A114" s="23">
        <v>60</v>
      </c>
      <c r="B114" s="170" t="s">
        <v>53</v>
      </c>
      <c r="C114" s="170"/>
      <c r="D114" s="170"/>
      <c r="E114" s="170"/>
      <c r="F114" s="170"/>
      <c r="G114" s="18"/>
      <c r="H114" s="50"/>
      <c r="I114" s="50"/>
      <c r="J114" s="50"/>
      <c r="K114" s="115"/>
      <c r="L114" s="131" t="str">
        <f t="shared" si="1"/>
        <v/>
      </c>
      <c r="M114" s="38" t="b">
        <v>0</v>
      </c>
      <c r="N114" s="38" t="b">
        <v>0</v>
      </c>
      <c r="O114" s="38" t="b">
        <v>0</v>
      </c>
      <c r="P114" s="38" t="b">
        <v>0</v>
      </c>
      <c r="Q114" s="51">
        <v>1</v>
      </c>
      <c r="R114" s="51">
        <v>0.5</v>
      </c>
      <c r="S114" s="51"/>
    </row>
    <row r="115" spans="1:19" ht="50.15" customHeight="1">
      <c r="A115" s="9">
        <v>61</v>
      </c>
      <c r="B115" s="170" t="s">
        <v>54</v>
      </c>
      <c r="C115" s="170"/>
      <c r="D115" s="170"/>
      <c r="E115" s="170"/>
      <c r="F115" s="170"/>
      <c r="G115" s="18"/>
      <c r="H115" s="50"/>
      <c r="I115" s="50"/>
      <c r="J115" s="50"/>
      <c r="K115" s="115"/>
      <c r="L115" s="131" t="str">
        <f t="shared" si="1"/>
        <v/>
      </c>
      <c r="M115" s="38" t="b">
        <v>0</v>
      </c>
      <c r="N115" s="38" t="b">
        <v>0</v>
      </c>
      <c r="O115" s="38" t="b">
        <v>0</v>
      </c>
      <c r="P115" s="38" t="b">
        <v>0</v>
      </c>
      <c r="Q115" s="51">
        <v>1</v>
      </c>
      <c r="R115" s="51">
        <v>0.5</v>
      </c>
      <c r="S115" s="51"/>
    </row>
    <row r="116" spans="1:19" ht="50.15" customHeight="1" thickBot="1">
      <c r="A116" s="23">
        <v>62</v>
      </c>
      <c r="B116" s="171" t="s">
        <v>57</v>
      </c>
      <c r="C116" s="171"/>
      <c r="D116" s="171"/>
      <c r="E116" s="171"/>
      <c r="F116" s="171"/>
      <c r="G116" s="18"/>
      <c r="H116" s="50"/>
      <c r="I116" s="50"/>
      <c r="J116" s="50"/>
      <c r="K116" s="115"/>
      <c r="L116" s="131" t="str">
        <f t="shared" si="1"/>
        <v/>
      </c>
      <c r="M116" s="38" t="b">
        <v>0</v>
      </c>
      <c r="N116" s="38" t="b">
        <v>0</v>
      </c>
      <c r="O116" s="38" t="b">
        <v>0</v>
      </c>
      <c r="P116" s="38" t="b">
        <v>0</v>
      </c>
      <c r="Q116" s="51">
        <v>1</v>
      </c>
      <c r="R116" s="51">
        <v>0.5</v>
      </c>
      <c r="S116" s="51"/>
    </row>
    <row r="117" spans="1:19" ht="31.5" customHeight="1" thickBot="1">
      <c r="A117" s="251" t="s">
        <v>118</v>
      </c>
      <c r="B117" s="252"/>
      <c r="C117" s="252"/>
      <c r="D117" s="252"/>
      <c r="E117" s="252"/>
      <c r="F117" s="253"/>
      <c r="G117" s="43" t="s">
        <v>133</v>
      </c>
      <c r="H117" s="43" t="s">
        <v>134</v>
      </c>
      <c r="I117" s="43" t="s">
        <v>135</v>
      </c>
      <c r="J117" s="44" t="s">
        <v>126</v>
      </c>
      <c r="K117" s="110" t="s">
        <v>127</v>
      </c>
      <c r="L117" s="131" t="str">
        <f t="shared" si="1"/>
        <v/>
      </c>
      <c r="M117" s="38"/>
      <c r="N117" s="38"/>
      <c r="O117" s="38"/>
      <c r="P117" s="38"/>
      <c r="Q117" s="51"/>
      <c r="R117" s="51"/>
      <c r="S117" s="51"/>
    </row>
    <row r="118" spans="1:19" ht="50.15" customHeight="1">
      <c r="A118" s="66">
        <v>63</v>
      </c>
      <c r="B118" s="229" t="s">
        <v>55</v>
      </c>
      <c r="C118" s="229"/>
      <c r="D118" s="229"/>
      <c r="E118" s="229"/>
      <c r="F118" s="229"/>
      <c r="G118" s="18"/>
      <c r="H118" s="50"/>
      <c r="I118" s="50"/>
      <c r="J118" s="50"/>
      <c r="K118" s="115"/>
      <c r="L118" s="131" t="str">
        <f t="shared" si="1"/>
        <v/>
      </c>
      <c r="M118" s="38" t="b">
        <v>0</v>
      </c>
      <c r="N118" s="38" t="b">
        <v>0</v>
      </c>
      <c r="O118" s="38" t="b">
        <v>0</v>
      </c>
      <c r="P118" s="38" t="b">
        <v>0</v>
      </c>
      <c r="Q118" s="51">
        <v>1</v>
      </c>
      <c r="R118" s="51">
        <v>0.5</v>
      </c>
      <c r="S118" s="51"/>
    </row>
    <row r="119" spans="1:19" ht="49.5" customHeight="1">
      <c r="A119" s="9">
        <v>64</v>
      </c>
      <c r="B119" s="170" t="s">
        <v>56</v>
      </c>
      <c r="C119" s="170"/>
      <c r="D119" s="170"/>
      <c r="E119" s="170"/>
      <c r="F119" s="170"/>
      <c r="G119" s="18"/>
      <c r="H119" s="50"/>
      <c r="I119" s="50"/>
      <c r="J119" s="50"/>
      <c r="K119" s="115"/>
      <c r="L119" s="131" t="str">
        <f t="shared" si="1"/>
        <v/>
      </c>
      <c r="M119" s="38" t="b">
        <v>0</v>
      </c>
      <c r="N119" s="38" t="b">
        <v>0</v>
      </c>
      <c r="O119" s="38" t="b">
        <v>0</v>
      </c>
      <c r="P119" s="38" t="b">
        <v>0</v>
      </c>
      <c r="Q119" s="51">
        <v>1</v>
      </c>
      <c r="R119" s="51">
        <v>0.5</v>
      </c>
      <c r="S119" s="51"/>
    </row>
    <row r="120" spans="1:19" ht="50.15" customHeight="1">
      <c r="A120" s="66">
        <v>65</v>
      </c>
      <c r="B120" s="170" t="s">
        <v>58</v>
      </c>
      <c r="C120" s="170"/>
      <c r="D120" s="170"/>
      <c r="E120" s="170"/>
      <c r="F120" s="170"/>
      <c r="G120" s="18"/>
      <c r="H120" s="50"/>
      <c r="I120" s="50"/>
      <c r="J120" s="50"/>
      <c r="K120" s="115"/>
      <c r="L120" s="131" t="str">
        <f t="shared" si="1"/>
        <v/>
      </c>
      <c r="M120" s="38" t="b">
        <v>0</v>
      </c>
      <c r="N120" s="38" t="b">
        <v>0</v>
      </c>
      <c r="O120" s="38" t="b">
        <v>0</v>
      </c>
      <c r="P120" s="38" t="b">
        <v>0</v>
      </c>
      <c r="Q120" s="51">
        <v>1</v>
      </c>
      <c r="R120" s="51">
        <v>0.5</v>
      </c>
      <c r="S120" s="51"/>
    </row>
    <row r="121" spans="1:19" ht="50.15" customHeight="1">
      <c r="A121" s="9">
        <v>66</v>
      </c>
      <c r="B121" s="170" t="s">
        <v>59</v>
      </c>
      <c r="C121" s="170"/>
      <c r="D121" s="170"/>
      <c r="E121" s="170"/>
      <c r="F121" s="170"/>
      <c r="G121" s="18"/>
      <c r="H121" s="50"/>
      <c r="I121" s="50"/>
      <c r="J121" s="50"/>
      <c r="K121" s="115"/>
      <c r="L121" s="131" t="str">
        <f t="shared" si="1"/>
        <v/>
      </c>
      <c r="M121" s="38" t="b">
        <v>0</v>
      </c>
      <c r="N121" s="38" t="b">
        <v>0</v>
      </c>
      <c r="O121" s="38" t="b">
        <v>0</v>
      </c>
      <c r="P121" s="38" t="b">
        <v>0</v>
      </c>
      <c r="Q121" s="51">
        <v>1</v>
      </c>
      <c r="R121" s="51">
        <v>0.5</v>
      </c>
      <c r="S121" s="51"/>
    </row>
    <row r="122" spans="1:19" ht="59.25" customHeight="1">
      <c r="A122" s="66">
        <v>67</v>
      </c>
      <c r="B122" s="170" t="s">
        <v>60</v>
      </c>
      <c r="C122" s="170"/>
      <c r="D122" s="170"/>
      <c r="E122" s="170"/>
      <c r="F122" s="170"/>
      <c r="G122" s="18"/>
      <c r="H122" s="50"/>
      <c r="I122" s="50"/>
      <c r="J122" s="50"/>
      <c r="K122" s="115"/>
      <c r="L122" s="131" t="str">
        <f t="shared" si="1"/>
        <v/>
      </c>
      <c r="M122" s="38" t="b">
        <v>0</v>
      </c>
      <c r="N122" s="38" t="b">
        <v>0</v>
      </c>
      <c r="O122" s="38" t="b">
        <v>0</v>
      </c>
      <c r="P122" s="38" t="b">
        <v>0</v>
      </c>
      <c r="Q122" s="51">
        <v>1</v>
      </c>
      <c r="R122" s="51">
        <v>0.5</v>
      </c>
      <c r="S122" s="51"/>
    </row>
    <row r="123" spans="1:19" ht="50.15" customHeight="1">
      <c r="A123" s="9">
        <v>68</v>
      </c>
      <c r="B123" s="170" t="s">
        <v>61</v>
      </c>
      <c r="C123" s="170"/>
      <c r="D123" s="170"/>
      <c r="E123" s="170"/>
      <c r="F123" s="170"/>
      <c r="G123" s="18"/>
      <c r="H123" s="50"/>
      <c r="I123" s="50"/>
      <c r="J123" s="50"/>
      <c r="K123" s="115"/>
      <c r="L123" s="131" t="str">
        <f t="shared" si="1"/>
        <v/>
      </c>
      <c r="M123" s="38" t="b">
        <v>0</v>
      </c>
      <c r="N123" s="38" t="b">
        <v>0</v>
      </c>
      <c r="O123" s="38" t="b">
        <v>0</v>
      </c>
      <c r="P123" s="38" t="b">
        <v>0</v>
      </c>
      <c r="Q123" s="51">
        <v>1</v>
      </c>
      <c r="R123" s="51">
        <v>0.5</v>
      </c>
      <c r="S123" s="51"/>
    </row>
    <row r="124" spans="1:19" ht="50.15" customHeight="1">
      <c r="A124" s="66">
        <v>69</v>
      </c>
      <c r="B124" s="170" t="s">
        <v>62</v>
      </c>
      <c r="C124" s="170"/>
      <c r="D124" s="170"/>
      <c r="E124" s="170"/>
      <c r="F124" s="170"/>
      <c r="G124" s="18"/>
      <c r="H124" s="50"/>
      <c r="I124" s="50"/>
      <c r="J124" s="50"/>
      <c r="K124" s="115"/>
      <c r="L124" s="131" t="str">
        <f t="shared" si="1"/>
        <v/>
      </c>
      <c r="M124" s="38" t="b">
        <v>0</v>
      </c>
      <c r="N124" s="38" t="b">
        <v>0</v>
      </c>
      <c r="O124" s="38" t="b">
        <v>0</v>
      </c>
      <c r="P124" s="38" t="b">
        <v>0</v>
      </c>
      <c r="Q124" s="51">
        <v>1</v>
      </c>
      <c r="R124" s="51">
        <v>0.5</v>
      </c>
      <c r="S124" s="51"/>
    </row>
    <row r="125" spans="1:19" ht="50.15" customHeight="1">
      <c r="A125" s="9">
        <v>70</v>
      </c>
      <c r="B125" s="170" t="s">
        <v>63</v>
      </c>
      <c r="C125" s="170"/>
      <c r="D125" s="170"/>
      <c r="E125" s="170"/>
      <c r="F125" s="170"/>
      <c r="G125" s="18"/>
      <c r="H125" s="50"/>
      <c r="I125" s="50"/>
      <c r="J125" s="50"/>
      <c r="K125" s="115"/>
      <c r="L125" s="131" t="str">
        <f t="shared" si="1"/>
        <v/>
      </c>
      <c r="M125" s="38" t="b">
        <v>0</v>
      </c>
      <c r="N125" s="38" t="b">
        <v>0</v>
      </c>
      <c r="O125" s="38" t="b">
        <v>0</v>
      </c>
      <c r="P125" s="38" t="b">
        <v>0</v>
      </c>
      <c r="Q125" s="51">
        <v>1</v>
      </c>
      <c r="R125" s="51">
        <v>0.5</v>
      </c>
      <c r="S125" s="51"/>
    </row>
    <row r="126" spans="1:19" ht="50.15" customHeight="1">
      <c r="A126" s="66">
        <v>71</v>
      </c>
      <c r="B126" s="170" t="s">
        <v>64</v>
      </c>
      <c r="C126" s="170"/>
      <c r="D126" s="170"/>
      <c r="E126" s="170"/>
      <c r="F126" s="170"/>
      <c r="G126" s="18"/>
      <c r="H126" s="50"/>
      <c r="I126" s="50"/>
      <c r="J126" s="50"/>
      <c r="K126" s="115"/>
      <c r="L126" s="131" t="str">
        <f t="shared" si="1"/>
        <v/>
      </c>
      <c r="M126" s="38" t="b">
        <v>0</v>
      </c>
      <c r="N126" s="38" t="b">
        <v>0</v>
      </c>
      <c r="O126" s="38" t="b">
        <v>0</v>
      </c>
      <c r="P126" s="38" t="b">
        <v>0</v>
      </c>
      <c r="Q126" s="51">
        <v>1</v>
      </c>
      <c r="R126" s="51">
        <v>0.5</v>
      </c>
      <c r="S126" s="51"/>
    </row>
    <row r="127" spans="1:19" ht="50.15" customHeight="1">
      <c r="A127" s="9">
        <v>72</v>
      </c>
      <c r="B127" s="172" t="s">
        <v>200</v>
      </c>
      <c r="C127" s="170"/>
      <c r="D127" s="170"/>
      <c r="E127" s="170"/>
      <c r="F127" s="170"/>
      <c r="G127" s="18"/>
      <c r="H127" s="50"/>
      <c r="I127" s="50"/>
      <c r="J127" s="50"/>
      <c r="K127" s="115"/>
      <c r="L127" s="131" t="str">
        <f t="shared" si="1"/>
        <v/>
      </c>
      <c r="M127" s="38" t="b">
        <v>0</v>
      </c>
      <c r="N127" s="38" t="b">
        <v>0</v>
      </c>
      <c r="O127" s="38" t="b">
        <v>0</v>
      </c>
      <c r="P127" s="38" t="b">
        <v>0</v>
      </c>
      <c r="Q127" s="51">
        <v>1</v>
      </c>
      <c r="R127" s="51">
        <v>0.5</v>
      </c>
      <c r="S127" s="51"/>
    </row>
    <row r="128" spans="1:19" ht="50.15" customHeight="1">
      <c r="A128" s="66">
        <v>73</v>
      </c>
      <c r="B128" s="170" t="s">
        <v>65</v>
      </c>
      <c r="C128" s="170"/>
      <c r="D128" s="170"/>
      <c r="E128" s="170"/>
      <c r="F128" s="170"/>
      <c r="G128" s="18"/>
      <c r="H128" s="50"/>
      <c r="I128" s="50"/>
      <c r="J128" s="50"/>
      <c r="K128" s="115"/>
      <c r="L128" s="131" t="str">
        <f t="shared" si="1"/>
        <v/>
      </c>
      <c r="M128" s="38" t="b">
        <v>0</v>
      </c>
      <c r="N128" s="38" t="b">
        <v>0</v>
      </c>
      <c r="O128" s="38" t="b">
        <v>0</v>
      </c>
      <c r="P128" s="38" t="b">
        <v>0</v>
      </c>
      <c r="Q128" s="51">
        <v>1</v>
      </c>
      <c r="R128" s="51">
        <v>0.5</v>
      </c>
      <c r="S128" s="51"/>
    </row>
    <row r="129" spans="1:19" ht="50.15" customHeight="1" thickBot="1">
      <c r="A129" s="9">
        <v>74</v>
      </c>
      <c r="B129" s="171" t="s">
        <v>68</v>
      </c>
      <c r="C129" s="171"/>
      <c r="D129" s="171"/>
      <c r="E129" s="171"/>
      <c r="F129" s="171"/>
      <c r="G129" s="18"/>
      <c r="H129" s="50"/>
      <c r="I129" s="50"/>
      <c r="J129" s="50"/>
      <c r="K129" s="115"/>
      <c r="L129" s="131" t="str">
        <f t="shared" si="1"/>
        <v/>
      </c>
      <c r="M129" s="38" t="b">
        <v>0</v>
      </c>
      <c r="N129" s="38" t="b">
        <v>0</v>
      </c>
      <c r="O129" s="38" t="b">
        <v>0</v>
      </c>
      <c r="P129" s="38" t="b">
        <v>0</v>
      </c>
      <c r="Q129" s="51">
        <v>1</v>
      </c>
      <c r="R129" s="51">
        <v>0.5</v>
      </c>
      <c r="S129" s="51"/>
    </row>
    <row r="130" spans="1:19" ht="31.5" customHeight="1" thickBot="1">
      <c r="A130" s="248" t="s">
        <v>119</v>
      </c>
      <c r="B130" s="249"/>
      <c r="C130" s="249"/>
      <c r="D130" s="249"/>
      <c r="E130" s="249"/>
      <c r="F130" s="250"/>
      <c r="G130" s="43" t="s">
        <v>133</v>
      </c>
      <c r="H130" s="43" t="s">
        <v>134</v>
      </c>
      <c r="I130" s="43" t="s">
        <v>135</v>
      </c>
      <c r="J130" s="44" t="s">
        <v>126</v>
      </c>
      <c r="K130" s="110" t="s">
        <v>127</v>
      </c>
      <c r="L130" s="131" t="str">
        <f t="shared" si="1"/>
        <v/>
      </c>
      <c r="M130" s="38"/>
      <c r="N130" s="38"/>
      <c r="O130" s="38"/>
      <c r="P130" s="38"/>
      <c r="Q130" s="51"/>
      <c r="R130" s="51"/>
      <c r="S130" s="51"/>
    </row>
    <row r="131" spans="1:19" ht="50.15" customHeight="1">
      <c r="A131" s="66">
        <v>75</v>
      </c>
      <c r="B131" s="229" t="s">
        <v>69</v>
      </c>
      <c r="C131" s="229"/>
      <c r="D131" s="229"/>
      <c r="E131" s="229"/>
      <c r="F131" s="229"/>
      <c r="G131" s="18"/>
      <c r="H131" s="50"/>
      <c r="I131" s="50"/>
      <c r="J131" s="50"/>
      <c r="K131" s="115"/>
      <c r="L131" s="131" t="str">
        <f t="shared" si="1"/>
        <v/>
      </c>
      <c r="M131" s="38" t="b">
        <v>0</v>
      </c>
      <c r="N131" s="38" t="b">
        <v>0</v>
      </c>
      <c r="O131" s="38" t="b">
        <v>0</v>
      </c>
      <c r="P131" s="38" t="b">
        <v>0</v>
      </c>
      <c r="Q131" s="51">
        <v>1</v>
      </c>
      <c r="R131" s="51">
        <v>0.5</v>
      </c>
      <c r="S131" s="51"/>
    </row>
    <row r="132" spans="1:19" ht="50.15" customHeight="1">
      <c r="A132" s="9">
        <v>76</v>
      </c>
      <c r="B132" s="170" t="s">
        <v>70</v>
      </c>
      <c r="C132" s="170"/>
      <c r="D132" s="170"/>
      <c r="E132" s="170"/>
      <c r="F132" s="170"/>
      <c r="G132" s="18"/>
      <c r="H132" s="50"/>
      <c r="I132" s="50"/>
      <c r="J132" s="50"/>
      <c r="K132" s="115"/>
      <c r="L132" s="131" t="str">
        <f t="shared" si="1"/>
        <v/>
      </c>
      <c r="M132" s="38" t="b">
        <v>0</v>
      </c>
      <c r="N132" s="38" t="b">
        <v>0</v>
      </c>
      <c r="O132" s="38" t="b">
        <v>0</v>
      </c>
      <c r="P132" s="38" t="b">
        <v>0</v>
      </c>
      <c r="Q132" s="51">
        <v>1</v>
      </c>
      <c r="R132" s="51">
        <v>0.5</v>
      </c>
      <c r="S132" s="51"/>
    </row>
    <row r="133" spans="1:19" ht="66.75" customHeight="1">
      <c r="A133" s="66">
        <v>77</v>
      </c>
      <c r="B133" s="170" t="s">
        <v>71</v>
      </c>
      <c r="C133" s="170"/>
      <c r="D133" s="170"/>
      <c r="E133" s="170"/>
      <c r="F133" s="170"/>
      <c r="G133" s="18"/>
      <c r="H133" s="50"/>
      <c r="I133" s="50"/>
      <c r="J133" s="50"/>
      <c r="K133" s="115"/>
      <c r="L133" s="131" t="str">
        <f t="shared" si="1"/>
        <v/>
      </c>
      <c r="M133" s="38" t="b">
        <v>0</v>
      </c>
      <c r="N133" s="38" t="b">
        <v>0</v>
      </c>
      <c r="O133" s="38" t="b">
        <v>0</v>
      </c>
      <c r="P133" s="38" t="b">
        <v>0</v>
      </c>
      <c r="Q133" s="51">
        <v>1</v>
      </c>
      <c r="R133" s="51">
        <v>0.5</v>
      </c>
      <c r="S133" s="51"/>
    </row>
    <row r="134" spans="1:19" ht="50.15" customHeight="1">
      <c r="A134" s="9">
        <v>78</v>
      </c>
      <c r="B134" s="170" t="s">
        <v>72</v>
      </c>
      <c r="C134" s="170"/>
      <c r="D134" s="170"/>
      <c r="E134" s="170"/>
      <c r="F134" s="170"/>
      <c r="G134" s="18"/>
      <c r="H134" s="50"/>
      <c r="I134" s="50"/>
      <c r="J134" s="50"/>
      <c r="K134" s="115"/>
      <c r="L134" s="131" t="str">
        <f t="shared" si="1"/>
        <v/>
      </c>
      <c r="M134" s="38" t="b">
        <v>0</v>
      </c>
      <c r="N134" s="38" t="b">
        <v>0</v>
      </c>
      <c r="O134" s="38" t="b">
        <v>0</v>
      </c>
      <c r="P134" s="38" t="b">
        <v>0</v>
      </c>
      <c r="Q134" s="51">
        <v>1</v>
      </c>
      <c r="R134" s="51">
        <v>0.5</v>
      </c>
      <c r="S134" s="51"/>
    </row>
    <row r="135" spans="1:19" ht="50.15" customHeight="1">
      <c r="A135" s="66">
        <v>79</v>
      </c>
      <c r="B135" s="170" t="s">
        <v>73</v>
      </c>
      <c r="C135" s="170"/>
      <c r="D135" s="170"/>
      <c r="E135" s="170"/>
      <c r="F135" s="170"/>
      <c r="G135" s="18"/>
      <c r="H135" s="50"/>
      <c r="I135" s="50"/>
      <c r="J135" s="50"/>
      <c r="K135" s="115"/>
      <c r="L135" s="131" t="str">
        <f t="shared" si="1"/>
        <v/>
      </c>
      <c r="M135" s="38" t="b">
        <v>0</v>
      </c>
      <c r="N135" s="38" t="b">
        <v>0</v>
      </c>
      <c r="O135" s="38" t="b">
        <v>0</v>
      </c>
      <c r="P135" s="38" t="b">
        <v>0</v>
      </c>
      <c r="Q135" s="51">
        <v>1</v>
      </c>
      <c r="R135" s="51">
        <v>0.5</v>
      </c>
      <c r="S135" s="51"/>
    </row>
    <row r="136" spans="1:19" ht="50.15" customHeight="1" thickBot="1">
      <c r="A136" s="9">
        <v>80</v>
      </c>
      <c r="B136" s="242" t="s">
        <v>74</v>
      </c>
      <c r="C136" s="242"/>
      <c r="D136" s="242"/>
      <c r="E136" s="242"/>
      <c r="F136" s="242"/>
      <c r="G136" s="12"/>
      <c r="H136" s="13"/>
      <c r="I136" s="13"/>
      <c r="J136" s="13"/>
      <c r="K136" s="118"/>
      <c r="L136" s="131" t="str">
        <f t="shared" si="1"/>
        <v/>
      </c>
      <c r="M136" s="38" t="b">
        <v>0</v>
      </c>
      <c r="N136" s="38" t="b">
        <v>0</v>
      </c>
      <c r="O136" s="38" t="b">
        <v>0</v>
      </c>
      <c r="P136" s="38" t="b">
        <v>0</v>
      </c>
      <c r="Q136" s="51">
        <v>1</v>
      </c>
      <c r="R136" s="51">
        <v>0.5</v>
      </c>
      <c r="S136" s="51"/>
    </row>
    <row r="137" spans="1:19" ht="13.5" customHeight="1" thickBot="1">
      <c r="A137" s="96"/>
      <c r="B137" s="71"/>
      <c r="C137" s="71"/>
      <c r="D137" s="71"/>
      <c r="E137" s="71"/>
      <c r="F137" s="71"/>
      <c r="G137" s="97"/>
      <c r="H137" s="98"/>
      <c r="I137" s="98"/>
      <c r="J137" s="98"/>
      <c r="K137" s="99"/>
      <c r="L137" s="131" t="str">
        <f t="shared" si="1"/>
        <v/>
      </c>
      <c r="M137" s="38"/>
      <c r="N137" s="38"/>
      <c r="O137" s="38"/>
      <c r="P137" s="38"/>
      <c r="Q137" s="51"/>
      <c r="R137" s="51"/>
      <c r="S137" s="51"/>
    </row>
    <row r="138" spans="1:19" ht="24.75" customHeight="1" thickBot="1">
      <c r="A138" s="243" t="s">
        <v>76</v>
      </c>
      <c r="B138" s="244"/>
      <c r="C138" s="244"/>
      <c r="D138" s="244"/>
      <c r="E138" s="244"/>
      <c r="F138" s="245"/>
      <c r="G138" s="225"/>
      <c r="H138" s="226"/>
      <c r="I138" s="226"/>
      <c r="J138" s="226"/>
      <c r="K138" s="226"/>
      <c r="L138" s="131" t="str">
        <f t="shared" si="1"/>
        <v/>
      </c>
      <c r="M138" s="38"/>
      <c r="N138" s="38"/>
      <c r="O138" s="38"/>
      <c r="P138" s="38"/>
      <c r="Q138" s="51">
        <v>1</v>
      </c>
      <c r="R138" s="51">
        <v>0.5</v>
      </c>
      <c r="S138" s="51"/>
    </row>
    <row r="139" spans="1:19" ht="28.5" thickBot="1">
      <c r="A139" s="246" t="s">
        <v>120</v>
      </c>
      <c r="B139" s="247"/>
      <c r="C139" s="247"/>
      <c r="D139" s="247"/>
      <c r="E139" s="247"/>
      <c r="F139" s="247"/>
      <c r="G139" s="94" t="s">
        <v>133</v>
      </c>
      <c r="H139" s="94" t="s">
        <v>134</v>
      </c>
      <c r="I139" s="94" t="s">
        <v>135</v>
      </c>
      <c r="J139" s="95" t="s">
        <v>126</v>
      </c>
      <c r="K139" s="119" t="s">
        <v>127</v>
      </c>
      <c r="L139" s="131" t="str">
        <f t="shared" si="1"/>
        <v/>
      </c>
      <c r="M139" s="38"/>
      <c r="N139" s="38"/>
      <c r="O139" s="38"/>
      <c r="P139" s="38"/>
      <c r="Q139" s="51">
        <v>1</v>
      </c>
      <c r="R139" s="51">
        <v>0.5</v>
      </c>
      <c r="S139" s="51"/>
    </row>
    <row r="140" spans="1:19" ht="50.15" customHeight="1">
      <c r="A140" s="9">
        <v>81</v>
      </c>
      <c r="B140" s="170" t="s">
        <v>77</v>
      </c>
      <c r="C140" s="170"/>
      <c r="D140" s="170"/>
      <c r="E140" s="170"/>
      <c r="F140" s="170"/>
      <c r="G140" s="18"/>
      <c r="H140" s="50"/>
      <c r="I140" s="50"/>
      <c r="J140" s="50"/>
      <c r="K140" s="115"/>
      <c r="L140" s="131" t="str">
        <f t="shared" si="1"/>
        <v/>
      </c>
      <c r="M140" s="38" t="b">
        <v>0</v>
      </c>
      <c r="N140" s="38" t="b">
        <v>0</v>
      </c>
      <c r="O140" s="38" t="b">
        <v>0</v>
      </c>
      <c r="P140" s="38" t="b">
        <v>0</v>
      </c>
      <c r="Q140" s="51">
        <v>1</v>
      </c>
      <c r="R140" s="51">
        <v>0.5</v>
      </c>
      <c r="S140" s="51"/>
    </row>
    <row r="141" spans="1:19" ht="50.15" customHeight="1" thickBot="1">
      <c r="A141" s="23">
        <v>82</v>
      </c>
      <c r="B141" s="238" t="s">
        <v>201</v>
      </c>
      <c r="C141" s="171"/>
      <c r="D141" s="171"/>
      <c r="E141" s="171"/>
      <c r="F141" s="171"/>
      <c r="G141" s="18"/>
      <c r="H141" s="50"/>
      <c r="I141" s="50"/>
      <c r="J141" s="50"/>
      <c r="K141" s="115"/>
      <c r="L141" s="131" t="str">
        <f t="shared" si="1"/>
        <v/>
      </c>
      <c r="M141" s="38" t="b">
        <v>0</v>
      </c>
      <c r="N141" s="38" t="b">
        <v>0</v>
      </c>
      <c r="O141" s="38" t="b">
        <v>0</v>
      </c>
      <c r="P141" s="38" t="b">
        <v>0</v>
      </c>
      <c r="Q141" s="51">
        <v>1</v>
      </c>
      <c r="R141" s="51">
        <v>0.5</v>
      </c>
      <c r="S141" s="51"/>
    </row>
    <row r="142" spans="1:19" ht="31.5" customHeight="1" thickBot="1">
      <c r="A142" s="167" t="s">
        <v>121</v>
      </c>
      <c r="B142" s="168"/>
      <c r="C142" s="168"/>
      <c r="D142" s="168"/>
      <c r="E142" s="168"/>
      <c r="F142" s="169"/>
      <c r="G142" s="43" t="s">
        <v>133</v>
      </c>
      <c r="H142" s="43" t="s">
        <v>134</v>
      </c>
      <c r="I142" s="43" t="s">
        <v>135</v>
      </c>
      <c r="J142" s="44" t="s">
        <v>126</v>
      </c>
      <c r="K142" s="110" t="s">
        <v>127</v>
      </c>
      <c r="L142" s="131" t="str">
        <f t="shared" si="1"/>
        <v/>
      </c>
      <c r="M142" s="38"/>
      <c r="N142" s="38"/>
      <c r="O142" s="38"/>
      <c r="P142" s="38"/>
      <c r="Q142" s="51"/>
      <c r="R142" s="51"/>
      <c r="S142" s="51"/>
    </row>
    <row r="143" spans="1:19" ht="50.15" customHeight="1">
      <c r="A143" s="66">
        <v>83</v>
      </c>
      <c r="B143" s="229" t="s">
        <v>78</v>
      </c>
      <c r="C143" s="229"/>
      <c r="D143" s="229"/>
      <c r="E143" s="229"/>
      <c r="F143" s="229"/>
      <c r="G143" s="18"/>
      <c r="H143" s="50"/>
      <c r="I143" s="50"/>
      <c r="J143" s="50"/>
      <c r="K143" s="115"/>
      <c r="L143" s="131" t="str">
        <f t="shared" si="1"/>
        <v/>
      </c>
      <c r="M143" s="38" t="b">
        <v>0</v>
      </c>
      <c r="N143" s="38" t="b">
        <v>0</v>
      </c>
      <c r="O143" s="38" t="b">
        <v>0</v>
      </c>
      <c r="P143" s="38" t="b">
        <v>0</v>
      </c>
      <c r="Q143" s="51">
        <v>1</v>
      </c>
      <c r="R143" s="51">
        <v>0.5</v>
      </c>
      <c r="S143" s="51"/>
    </row>
    <row r="144" spans="1:19" ht="50.15" customHeight="1">
      <c r="A144" s="9">
        <v>84</v>
      </c>
      <c r="B144" s="170" t="s">
        <v>79</v>
      </c>
      <c r="C144" s="170"/>
      <c r="D144" s="170"/>
      <c r="E144" s="170"/>
      <c r="F144" s="170"/>
      <c r="G144" s="18"/>
      <c r="H144" s="50"/>
      <c r="I144" s="50"/>
      <c r="J144" s="50"/>
      <c r="K144" s="115"/>
      <c r="L144" s="131" t="str">
        <f t="shared" si="1"/>
        <v/>
      </c>
      <c r="M144" s="38" t="b">
        <v>0</v>
      </c>
      <c r="N144" s="38" t="b">
        <v>0</v>
      </c>
      <c r="O144" s="38" t="b">
        <v>0</v>
      </c>
      <c r="P144" s="38" t="b">
        <v>0</v>
      </c>
      <c r="Q144" s="51">
        <v>1</v>
      </c>
      <c r="R144" s="51">
        <v>0.5</v>
      </c>
      <c r="S144" s="51"/>
    </row>
    <row r="145" spans="1:19" ht="50.15" customHeight="1">
      <c r="A145" s="66">
        <v>85</v>
      </c>
      <c r="B145" s="170" t="s">
        <v>80</v>
      </c>
      <c r="C145" s="170"/>
      <c r="D145" s="170"/>
      <c r="E145" s="170"/>
      <c r="F145" s="170"/>
      <c r="G145" s="18"/>
      <c r="H145" s="50"/>
      <c r="I145" s="50"/>
      <c r="J145" s="50"/>
      <c r="K145" s="115"/>
      <c r="L145" s="131" t="str">
        <f t="shared" si="1"/>
        <v/>
      </c>
      <c r="M145" s="38" t="b">
        <v>0</v>
      </c>
      <c r="N145" s="38" t="b">
        <v>0</v>
      </c>
      <c r="O145" s="38" t="b">
        <v>0</v>
      </c>
      <c r="P145" s="38" t="b">
        <v>0</v>
      </c>
      <c r="Q145" s="51">
        <v>1</v>
      </c>
      <c r="R145" s="51">
        <v>0.5</v>
      </c>
      <c r="S145" s="51"/>
    </row>
    <row r="146" spans="1:19" ht="50.15" customHeight="1">
      <c r="A146" s="9">
        <v>86</v>
      </c>
      <c r="B146" s="172" t="s">
        <v>202</v>
      </c>
      <c r="C146" s="170"/>
      <c r="D146" s="170"/>
      <c r="E146" s="170"/>
      <c r="F146" s="170"/>
      <c r="G146" s="18"/>
      <c r="H146" s="50"/>
      <c r="I146" s="50"/>
      <c r="J146" s="50"/>
      <c r="K146" s="115"/>
      <c r="L146" s="131" t="str">
        <f t="shared" si="1"/>
        <v/>
      </c>
      <c r="M146" s="38" t="b">
        <v>0</v>
      </c>
      <c r="N146" s="38" t="b">
        <v>0</v>
      </c>
      <c r="O146" s="38" t="b">
        <v>0</v>
      </c>
      <c r="P146" s="38" t="b">
        <v>0</v>
      </c>
      <c r="Q146" s="51">
        <v>1</v>
      </c>
      <c r="R146" s="51">
        <v>0.5</v>
      </c>
      <c r="S146" s="51"/>
    </row>
    <row r="147" spans="1:19" ht="50.15" customHeight="1">
      <c r="A147" s="66">
        <v>87</v>
      </c>
      <c r="B147" s="170" t="s">
        <v>81</v>
      </c>
      <c r="C147" s="170"/>
      <c r="D147" s="170"/>
      <c r="E147" s="170"/>
      <c r="F147" s="170"/>
      <c r="G147" s="18"/>
      <c r="H147" s="50"/>
      <c r="I147" s="50"/>
      <c r="J147" s="50"/>
      <c r="K147" s="115"/>
      <c r="L147" s="131" t="str">
        <f t="shared" si="1"/>
        <v/>
      </c>
      <c r="M147" s="38" t="b">
        <v>0</v>
      </c>
      <c r="N147" s="38" t="b">
        <v>0</v>
      </c>
      <c r="O147" s="38" t="b">
        <v>0</v>
      </c>
      <c r="P147" s="38" t="b">
        <v>0</v>
      </c>
      <c r="Q147" s="51">
        <v>1</v>
      </c>
      <c r="R147" s="51">
        <v>0.5</v>
      </c>
      <c r="S147" s="51"/>
    </row>
    <row r="148" spans="1:19" ht="50.15" customHeight="1" thickBot="1">
      <c r="A148" s="9">
        <v>88</v>
      </c>
      <c r="B148" s="171" t="s">
        <v>82</v>
      </c>
      <c r="C148" s="171"/>
      <c r="D148" s="171"/>
      <c r="E148" s="171"/>
      <c r="F148" s="171"/>
      <c r="G148" s="18"/>
      <c r="H148" s="50"/>
      <c r="I148" s="50"/>
      <c r="J148" s="50"/>
      <c r="K148" s="115"/>
      <c r="L148" s="131" t="str">
        <f t="shared" si="1"/>
        <v/>
      </c>
      <c r="M148" s="38" t="b">
        <v>0</v>
      </c>
      <c r="N148" s="38" t="b">
        <v>0</v>
      </c>
      <c r="O148" s="38" t="b">
        <v>0</v>
      </c>
      <c r="P148" s="38" t="b">
        <v>0</v>
      </c>
      <c r="Q148" s="51">
        <v>1</v>
      </c>
      <c r="R148" s="51">
        <v>0.5</v>
      </c>
      <c r="S148" s="51"/>
    </row>
    <row r="149" spans="1:19" ht="31.5" customHeight="1" thickBot="1">
      <c r="A149" s="167" t="s">
        <v>113</v>
      </c>
      <c r="B149" s="168"/>
      <c r="C149" s="168"/>
      <c r="D149" s="168"/>
      <c r="E149" s="168"/>
      <c r="F149" s="169"/>
      <c r="G149" s="43" t="s">
        <v>133</v>
      </c>
      <c r="H149" s="43" t="s">
        <v>134</v>
      </c>
      <c r="I149" s="43" t="s">
        <v>135</v>
      </c>
      <c r="J149" s="44" t="s">
        <v>126</v>
      </c>
      <c r="K149" s="110" t="s">
        <v>127</v>
      </c>
      <c r="L149" s="131" t="str">
        <f t="shared" si="1"/>
        <v/>
      </c>
      <c r="M149" s="38"/>
      <c r="N149" s="38"/>
      <c r="O149" s="38"/>
      <c r="P149" s="38"/>
      <c r="Q149" s="51"/>
      <c r="R149" s="51"/>
      <c r="S149" s="51"/>
    </row>
    <row r="150" spans="1:19" ht="50.15" customHeight="1">
      <c r="A150" s="66">
        <v>89</v>
      </c>
      <c r="B150" s="229" t="s">
        <v>83</v>
      </c>
      <c r="C150" s="229"/>
      <c r="D150" s="229"/>
      <c r="E150" s="229"/>
      <c r="F150" s="229"/>
      <c r="G150" s="18"/>
      <c r="H150" s="50"/>
      <c r="I150" s="50"/>
      <c r="J150" s="50"/>
      <c r="K150" s="115"/>
      <c r="L150" s="131" t="str">
        <f t="shared" si="1"/>
        <v/>
      </c>
      <c r="M150" s="38" t="b">
        <v>0</v>
      </c>
      <c r="N150" s="38" t="b">
        <v>0</v>
      </c>
      <c r="O150" s="38" t="b">
        <v>0</v>
      </c>
      <c r="P150" s="38" t="b">
        <v>0</v>
      </c>
      <c r="Q150" s="51">
        <v>1</v>
      </c>
      <c r="R150" s="51">
        <v>0.5</v>
      </c>
      <c r="S150" s="51"/>
    </row>
    <row r="151" spans="1:19" ht="50.15" customHeight="1">
      <c r="A151" s="9">
        <v>90</v>
      </c>
      <c r="B151" s="170" t="s">
        <v>84</v>
      </c>
      <c r="C151" s="170"/>
      <c r="D151" s="170"/>
      <c r="E151" s="170"/>
      <c r="F151" s="170"/>
      <c r="G151" s="18"/>
      <c r="H151" s="50"/>
      <c r="I151" s="50"/>
      <c r="J151" s="50"/>
      <c r="K151" s="115"/>
      <c r="L151" s="131" t="str">
        <f t="shared" si="1"/>
        <v/>
      </c>
      <c r="M151" s="38" t="b">
        <v>0</v>
      </c>
      <c r="N151" s="38" t="b">
        <v>0</v>
      </c>
      <c r="O151" s="38" t="b">
        <v>0</v>
      </c>
      <c r="P151" s="38" t="b">
        <v>0</v>
      </c>
      <c r="Q151" s="51">
        <v>1</v>
      </c>
      <c r="R151" s="51">
        <v>0.5</v>
      </c>
      <c r="S151" s="51"/>
    </row>
    <row r="152" spans="1:19" ht="59.25" customHeight="1" thickBot="1">
      <c r="A152" s="66">
        <v>91</v>
      </c>
      <c r="B152" s="171" t="s">
        <v>85</v>
      </c>
      <c r="C152" s="171"/>
      <c r="D152" s="171"/>
      <c r="E152" s="171"/>
      <c r="F152" s="171"/>
      <c r="G152" s="18"/>
      <c r="H152" s="50"/>
      <c r="I152" s="50"/>
      <c r="J152" s="50"/>
      <c r="K152" s="115"/>
      <c r="L152" s="131" t="str">
        <f t="shared" si="1"/>
        <v/>
      </c>
      <c r="M152" s="38" t="b">
        <v>0</v>
      </c>
      <c r="N152" s="38" t="b">
        <v>0</v>
      </c>
      <c r="O152" s="38" t="b">
        <v>0</v>
      </c>
      <c r="P152" s="38" t="b">
        <v>0</v>
      </c>
      <c r="Q152" s="51">
        <v>1</v>
      </c>
      <c r="R152" s="51">
        <v>0.5</v>
      </c>
      <c r="S152" s="51"/>
    </row>
    <row r="153" spans="1:19" ht="31.5" customHeight="1" thickBot="1">
      <c r="A153" s="167" t="s">
        <v>122</v>
      </c>
      <c r="B153" s="168"/>
      <c r="C153" s="168"/>
      <c r="D153" s="168"/>
      <c r="E153" s="168"/>
      <c r="F153" s="169"/>
      <c r="G153" s="43" t="s">
        <v>133</v>
      </c>
      <c r="H153" s="43" t="s">
        <v>134</v>
      </c>
      <c r="I153" s="43" t="s">
        <v>135</v>
      </c>
      <c r="J153" s="44" t="s">
        <v>126</v>
      </c>
      <c r="K153" s="110" t="s">
        <v>127</v>
      </c>
      <c r="L153" s="131" t="str">
        <f t="shared" si="1"/>
        <v/>
      </c>
      <c r="M153" s="38"/>
      <c r="N153" s="38"/>
      <c r="O153" s="38"/>
      <c r="P153" s="38"/>
      <c r="Q153" s="51"/>
      <c r="R153" s="51"/>
      <c r="S153" s="51"/>
    </row>
    <row r="154" spans="1:19" ht="50.15" customHeight="1">
      <c r="A154" s="66">
        <v>92</v>
      </c>
      <c r="B154" s="229" t="s">
        <v>86</v>
      </c>
      <c r="C154" s="229"/>
      <c r="D154" s="229"/>
      <c r="E154" s="229"/>
      <c r="F154" s="229"/>
      <c r="G154" s="18"/>
      <c r="H154" s="50"/>
      <c r="I154" s="50"/>
      <c r="J154" s="50"/>
      <c r="K154" s="115"/>
      <c r="L154" s="131" t="str">
        <f t="shared" si="1"/>
        <v/>
      </c>
      <c r="M154" s="38" t="b">
        <v>0</v>
      </c>
      <c r="N154" s="38" t="b">
        <v>0</v>
      </c>
      <c r="O154" s="38" t="b">
        <v>0</v>
      </c>
      <c r="P154" s="38" t="b">
        <v>0</v>
      </c>
      <c r="Q154" s="51">
        <v>1</v>
      </c>
      <c r="R154" s="51">
        <v>0.5</v>
      </c>
      <c r="S154" s="51"/>
    </row>
    <row r="155" spans="1:19" ht="50.15" customHeight="1">
      <c r="A155" s="9">
        <v>93</v>
      </c>
      <c r="B155" s="170" t="s">
        <v>87</v>
      </c>
      <c r="C155" s="170"/>
      <c r="D155" s="170"/>
      <c r="E155" s="170"/>
      <c r="F155" s="170"/>
      <c r="G155" s="18"/>
      <c r="H155" s="50"/>
      <c r="I155" s="50"/>
      <c r="J155" s="50"/>
      <c r="K155" s="115"/>
      <c r="L155" s="131" t="str">
        <f t="shared" si="1"/>
        <v/>
      </c>
      <c r="M155" s="38" t="b">
        <v>0</v>
      </c>
      <c r="N155" s="38" t="b">
        <v>0</v>
      </c>
      <c r="O155" s="38" t="b">
        <v>0</v>
      </c>
      <c r="P155" s="38" t="b">
        <v>0</v>
      </c>
      <c r="Q155" s="51">
        <v>1</v>
      </c>
      <c r="R155" s="51">
        <v>0.5</v>
      </c>
      <c r="S155" s="51"/>
    </row>
    <row r="156" spans="1:19" ht="50.15" customHeight="1">
      <c r="A156" s="66">
        <v>94</v>
      </c>
      <c r="B156" s="172" t="s">
        <v>244</v>
      </c>
      <c r="C156" s="170"/>
      <c r="D156" s="170"/>
      <c r="E156" s="170"/>
      <c r="F156" s="170"/>
      <c r="G156" s="18"/>
      <c r="H156" s="50"/>
      <c r="I156" s="50"/>
      <c r="J156" s="50"/>
      <c r="K156" s="115"/>
      <c r="L156" s="131" t="str">
        <f t="shared" si="1"/>
        <v/>
      </c>
      <c r="M156" s="38" t="b">
        <v>0</v>
      </c>
      <c r="N156" s="38" t="b">
        <v>0</v>
      </c>
      <c r="O156" s="38" t="b">
        <v>0</v>
      </c>
      <c r="P156" s="38" t="b">
        <v>0</v>
      </c>
      <c r="Q156" s="51">
        <v>1</v>
      </c>
      <c r="R156" s="51">
        <v>0.5</v>
      </c>
      <c r="S156" s="51"/>
    </row>
    <row r="157" spans="1:19" ht="50.15" customHeight="1">
      <c r="A157" s="9">
        <v>95</v>
      </c>
      <c r="B157" s="172" t="s">
        <v>203</v>
      </c>
      <c r="C157" s="170"/>
      <c r="D157" s="170"/>
      <c r="E157" s="170"/>
      <c r="F157" s="170"/>
      <c r="G157" s="18"/>
      <c r="H157" s="50"/>
      <c r="I157" s="50"/>
      <c r="J157" s="50"/>
      <c r="K157" s="115"/>
      <c r="L157" s="131" t="str">
        <f t="shared" si="1"/>
        <v/>
      </c>
      <c r="M157" s="38" t="b">
        <v>0</v>
      </c>
      <c r="N157" s="38" t="b">
        <v>0</v>
      </c>
      <c r="O157" s="38" t="b">
        <v>0</v>
      </c>
      <c r="P157" s="38" t="b">
        <v>0</v>
      </c>
      <c r="Q157" s="51">
        <v>1</v>
      </c>
      <c r="R157" s="51">
        <v>0.5</v>
      </c>
      <c r="S157" s="51"/>
    </row>
    <row r="158" spans="1:19" ht="50.15" customHeight="1" thickBot="1">
      <c r="A158" s="66">
        <v>96</v>
      </c>
      <c r="B158" s="238" t="s">
        <v>243</v>
      </c>
      <c r="C158" s="171"/>
      <c r="D158" s="171"/>
      <c r="E158" s="171"/>
      <c r="F158" s="171"/>
      <c r="G158" s="18"/>
      <c r="H158" s="50"/>
      <c r="I158" s="50"/>
      <c r="J158" s="50"/>
      <c r="K158" s="115"/>
      <c r="L158" s="131" t="str">
        <f t="shared" si="1"/>
        <v/>
      </c>
      <c r="M158" s="38" t="b">
        <v>0</v>
      </c>
      <c r="N158" s="38" t="b">
        <v>0</v>
      </c>
      <c r="O158" s="38" t="b">
        <v>0</v>
      </c>
      <c r="P158" s="38" t="b">
        <v>0</v>
      </c>
      <c r="Q158" s="51">
        <v>1</v>
      </c>
      <c r="R158" s="51">
        <v>0.5</v>
      </c>
      <c r="S158" s="51"/>
    </row>
    <row r="159" spans="1:19" ht="31.5" customHeight="1" thickBot="1">
      <c r="A159" s="167" t="s">
        <v>124</v>
      </c>
      <c r="B159" s="168"/>
      <c r="C159" s="168"/>
      <c r="D159" s="168"/>
      <c r="E159" s="168"/>
      <c r="F159" s="169"/>
      <c r="G159" s="43" t="s">
        <v>133</v>
      </c>
      <c r="H159" s="43" t="s">
        <v>134</v>
      </c>
      <c r="I159" s="43" t="s">
        <v>135</v>
      </c>
      <c r="J159" s="44" t="s">
        <v>126</v>
      </c>
      <c r="K159" s="110" t="s">
        <v>127</v>
      </c>
      <c r="L159" s="131" t="str">
        <f t="shared" si="1"/>
        <v/>
      </c>
      <c r="M159" s="38"/>
      <c r="N159" s="38"/>
      <c r="O159" s="38"/>
      <c r="P159" s="38"/>
      <c r="Q159" s="51"/>
      <c r="R159" s="51"/>
      <c r="S159" s="51"/>
    </row>
    <row r="160" spans="1:19" ht="50.15" customHeight="1">
      <c r="A160" s="66">
        <v>97</v>
      </c>
      <c r="B160" s="229" t="s">
        <v>88</v>
      </c>
      <c r="C160" s="229"/>
      <c r="D160" s="229"/>
      <c r="E160" s="229"/>
      <c r="F160" s="229"/>
      <c r="G160" s="18"/>
      <c r="H160" s="50"/>
      <c r="I160" s="50"/>
      <c r="J160" s="50"/>
      <c r="K160" s="115"/>
      <c r="L160" s="131" t="str">
        <f t="shared" si="1"/>
        <v/>
      </c>
      <c r="M160" s="38" t="b">
        <v>0</v>
      </c>
      <c r="N160" s="38" t="b">
        <v>0</v>
      </c>
      <c r="O160" s="38" t="b">
        <v>0</v>
      </c>
      <c r="P160" s="38" t="b">
        <v>0</v>
      </c>
      <c r="Q160" s="51">
        <v>1</v>
      </c>
      <c r="R160" s="51">
        <v>0.5</v>
      </c>
      <c r="S160" s="51"/>
    </row>
    <row r="161" spans="1:19" ht="50.15" customHeight="1">
      <c r="A161" s="9">
        <v>98</v>
      </c>
      <c r="B161" s="170" t="s">
        <v>89</v>
      </c>
      <c r="C161" s="170"/>
      <c r="D161" s="170"/>
      <c r="E161" s="170"/>
      <c r="F161" s="170"/>
      <c r="G161" s="18"/>
      <c r="H161" s="50"/>
      <c r="I161" s="50"/>
      <c r="J161" s="50"/>
      <c r="K161" s="115"/>
      <c r="L161" s="131" t="str">
        <f t="shared" si="1"/>
        <v/>
      </c>
      <c r="M161" s="38" t="b">
        <v>0</v>
      </c>
      <c r="N161" s="38" t="b">
        <v>0</v>
      </c>
      <c r="O161" s="38" t="b">
        <v>0</v>
      </c>
      <c r="P161" s="38" t="b">
        <v>0</v>
      </c>
      <c r="Q161" s="51">
        <v>1</v>
      </c>
      <c r="R161" s="51">
        <v>0.5</v>
      </c>
      <c r="S161" s="51"/>
    </row>
    <row r="162" spans="1:19" ht="73.5" customHeight="1">
      <c r="A162" s="66">
        <v>99</v>
      </c>
      <c r="B162" s="170" t="s">
        <v>90</v>
      </c>
      <c r="C162" s="170"/>
      <c r="D162" s="170"/>
      <c r="E162" s="170"/>
      <c r="F162" s="170"/>
      <c r="G162" s="18"/>
      <c r="H162" s="50"/>
      <c r="I162" s="50"/>
      <c r="J162" s="50"/>
      <c r="K162" s="115"/>
      <c r="L162" s="131" t="str">
        <f t="shared" ref="L162:L226" si="2">IF(AND(M162=TRUE,N162=TRUE),"X  SELECT ONLY ONE",IF(AND(M162=TRUE,O162=TRUE),"X  SELECT ONLY ONE",IF(AND(M162=TRUE,P162=TRUE),"X  SELECT ONLY ONE",IF(AND(N162=TRUE,O162=TRUE),"X  SELECT ONLY ONE",IF(AND(N162=TRUE,P162=TRUE),"X  SELECT ONLY ONE",IF(AND(O162=TRUE,P162=TRUE),"X  SELECT ONLY ONE",""))))))</f>
        <v/>
      </c>
      <c r="M162" s="38" t="b">
        <v>0</v>
      </c>
      <c r="N162" s="38" t="b">
        <v>0</v>
      </c>
      <c r="O162" s="38" t="b">
        <v>0</v>
      </c>
      <c r="P162" s="38" t="b">
        <v>0</v>
      </c>
      <c r="Q162" s="51">
        <v>1</v>
      </c>
      <c r="R162" s="51">
        <v>0.5</v>
      </c>
      <c r="S162" s="51"/>
    </row>
    <row r="163" spans="1:19" ht="50.15" customHeight="1">
      <c r="A163" s="9">
        <v>100</v>
      </c>
      <c r="B163" s="170" t="s">
        <v>91</v>
      </c>
      <c r="C163" s="170"/>
      <c r="D163" s="170"/>
      <c r="E163" s="170"/>
      <c r="F163" s="170"/>
      <c r="G163" s="18"/>
      <c r="H163" s="50"/>
      <c r="I163" s="50"/>
      <c r="J163" s="50"/>
      <c r="K163" s="115"/>
      <c r="L163" s="131" t="str">
        <f t="shared" si="2"/>
        <v/>
      </c>
      <c r="M163" s="38" t="b">
        <v>0</v>
      </c>
      <c r="N163" s="38" t="b">
        <v>0</v>
      </c>
      <c r="O163" s="38" t="b">
        <v>0</v>
      </c>
      <c r="P163" s="38" t="b">
        <v>0</v>
      </c>
      <c r="Q163" s="51">
        <v>1</v>
      </c>
      <c r="R163" s="51">
        <v>0.5</v>
      </c>
      <c r="S163" s="51"/>
    </row>
    <row r="164" spans="1:19" ht="50.15" customHeight="1">
      <c r="A164" s="66">
        <v>101</v>
      </c>
      <c r="B164" s="170" t="s">
        <v>92</v>
      </c>
      <c r="C164" s="170"/>
      <c r="D164" s="170"/>
      <c r="E164" s="170"/>
      <c r="F164" s="170"/>
      <c r="G164" s="18"/>
      <c r="H164" s="50"/>
      <c r="I164" s="50"/>
      <c r="J164" s="50"/>
      <c r="K164" s="115"/>
      <c r="L164" s="131" t="str">
        <f t="shared" si="2"/>
        <v/>
      </c>
      <c r="M164" s="38" t="b">
        <v>0</v>
      </c>
      <c r="N164" s="38" t="b">
        <v>0</v>
      </c>
      <c r="O164" s="38" t="b">
        <v>0</v>
      </c>
      <c r="P164" s="38" t="b">
        <v>0</v>
      </c>
      <c r="Q164" s="51">
        <v>1</v>
      </c>
      <c r="R164" s="51">
        <v>0.5</v>
      </c>
      <c r="S164" s="51"/>
    </row>
    <row r="165" spans="1:19" ht="50.15" customHeight="1">
      <c r="A165" s="9">
        <v>102</v>
      </c>
      <c r="B165" s="170" t="s">
        <v>93</v>
      </c>
      <c r="C165" s="170"/>
      <c r="D165" s="170"/>
      <c r="E165" s="170"/>
      <c r="F165" s="170"/>
      <c r="G165" s="18"/>
      <c r="H165" s="50"/>
      <c r="I165" s="50"/>
      <c r="J165" s="50"/>
      <c r="K165" s="115"/>
      <c r="L165" s="131" t="str">
        <f t="shared" si="2"/>
        <v/>
      </c>
      <c r="M165" s="38" t="b">
        <v>0</v>
      </c>
      <c r="N165" s="38" t="b">
        <v>0</v>
      </c>
      <c r="O165" s="38" t="b">
        <v>0</v>
      </c>
      <c r="P165" s="38" t="b">
        <v>0</v>
      </c>
      <c r="Q165" s="51">
        <v>1</v>
      </c>
      <c r="R165" s="51">
        <v>0.5</v>
      </c>
      <c r="S165" s="51"/>
    </row>
    <row r="166" spans="1:19" ht="50.15" customHeight="1">
      <c r="A166" s="66">
        <v>103</v>
      </c>
      <c r="B166" s="170" t="s">
        <v>94</v>
      </c>
      <c r="C166" s="170"/>
      <c r="D166" s="170"/>
      <c r="E166" s="170"/>
      <c r="F166" s="170"/>
      <c r="G166" s="18"/>
      <c r="H166" s="50"/>
      <c r="I166" s="50"/>
      <c r="J166" s="50"/>
      <c r="K166" s="115"/>
      <c r="L166" s="131" t="str">
        <f t="shared" si="2"/>
        <v/>
      </c>
      <c r="M166" s="38" t="b">
        <v>0</v>
      </c>
      <c r="N166" s="38" t="b">
        <v>0</v>
      </c>
      <c r="O166" s="38" t="b">
        <v>0</v>
      </c>
      <c r="P166" s="38" t="b">
        <v>0</v>
      </c>
      <c r="Q166" s="51">
        <v>1</v>
      </c>
      <c r="R166" s="51">
        <v>0.5</v>
      </c>
      <c r="S166" s="51"/>
    </row>
    <row r="167" spans="1:19" ht="50.15" customHeight="1">
      <c r="A167" s="9">
        <v>104</v>
      </c>
      <c r="B167" s="170" t="s">
        <v>98</v>
      </c>
      <c r="C167" s="170"/>
      <c r="D167" s="170"/>
      <c r="E167" s="170"/>
      <c r="F167" s="170"/>
      <c r="G167" s="18"/>
      <c r="H167" s="50"/>
      <c r="I167" s="50"/>
      <c r="J167" s="50"/>
      <c r="K167" s="115"/>
      <c r="L167" s="131" t="str">
        <f t="shared" si="2"/>
        <v/>
      </c>
      <c r="M167" s="38" t="b">
        <v>0</v>
      </c>
      <c r="N167" s="38" t="b">
        <v>0</v>
      </c>
      <c r="O167" s="38" t="b">
        <v>0</v>
      </c>
      <c r="P167" s="38" t="b">
        <v>0</v>
      </c>
      <c r="Q167" s="51">
        <v>1</v>
      </c>
      <c r="R167" s="51">
        <v>0.5</v>
      </c>
      <c r="S167" s="51"/>
    </row>
    <row r="168" spans="1:19" ht="50.15" customHeight="1">
      <c r="A168" s="66">
        <v>105</v>
      </c>
      <c r="B168" s="170" t="s">
        <v>100</v>
      </c>
      <c r="C168" s="170"/>
      <c r="D168" s="170"/>
      <c r="E168" s="170"/>
      <c r="F168" s="170"/>
      <c r="G168" s="18"/>
      <c r="H168" s="50"/>
      <c r="I168" s="50"/>
      <c r="J168" s="50"/>
      <c r="K168" s="115"/>
      <c r="L168" s="131" t="str">
        <f t="shared" si="2"/>
        <v/>
      </c>
      <c r="M168" s="38" t="b">
        <v>0</v>
      </c>
      <c r="N168" s="38" t="b">
        <v>0</v>
      </c>
      <c r="O168" s="38" t="b">
        <v>0</v>
      </c>
      <c r="P168" s="38" t="b">
        <v>0</v>
      </c>
      <c r="Q168" s="51">
        <v>1</v>
      </c>
      <c r="R168" s="51">
        <v>0.5</v>
      </c>
      <c r="S168" s="51"/>
    </row>
    <row r="169" spans="1:19" ht="50.15" customHeight="1" thickBot="1">
      <c r="A169" s="9">
        <v>106</v>
      </c>
      <c r="B169" s="233" t="s">
        <v>101</v>
      </c>
      <c r="C169" s="234"/>
      <c r="D169" s="234"/>
      <c r="E169" s="234"/>
      <c r="F169" s="235"/>
      <c r="G169" s="18"/>
      <c r="H169" s="50"/>
      <c r="I169" s="50"/>
      <c r="J169" s="50"/>
      <c r="K169" s="115"/>
      <c r="L169" s="131" t="str">
        <f t="shared" si="2"/>
        <v/>
      </c>
      <c r="M169" s="38" t="b">
        <v>0</v>
      </c>
      <c r="N169" s="38" t="b">
        <v>0</v>
      </c>
      <c r="O169" s="38" t="b">
        <v>0</v>
      </c>
      <c r="P169" s="38" t="b">
        <v>0</v>
      </c>
      <c r="Q169" s="51">
        <v>1</v>
      </c>
      <c r="R169" s="51">
        <v>0.5</v>
      </c>
      <c r="S169" s="51"/>
    </row>
    <row r="170" spans="1:19" ht="31.5" customHeight="1" thickBot="1">
      <c r="A170" s="167" t="s">
        <v>125</v>
      </c>
      <c r="B170" s="168"/>
      <c r="C170" s="168"/>
      <c r="D170" s="168"/>
      <c r="E170" s="168"/>
      <c r="F170" s="169"/>
      <c r="G170" s="43" t="s">
        <v>133</v>
      </c>
      <c r="H170" s="43" t="s">
        <v>134</v>
      </c>
      <c r="I170" s="43" t="s">
        <v>135</v>
      </c>
      <c r="J170" s="44" t="s">
        <v>126</v>
      </c>
      <c r="K170" s="110" t="s">
        <v>127</v>
      </c>
      <c r="L170" s="131" t="str">
        <f t="shared" si="2"/>
        <v/>
      </c>
      <c r="M170" s="38"/>
      <c r="N170" s="38"/>
      <c r="O170" s="38"/>
      <c r="P170" s="38"/>
      <c r="Q170" s="51"/>
      <c r="R170" s="51"/>
      <c r="S170" s="51"/>
    </row>
    <row r="171" spans="1:19" ht="50.15" customHeight="1">
      <c r="A171" s="66">
        <v>107</v>
      </c>
      <c r="B171" s="229" t="s">
        <v>95</v>
      </c>
      <c r="C171" s="229"/>
      <c r="D171" s="229"/>
      <c r="E171" s="229"/>
      <c r="F171" s="229"/>
      <c r="G171" s="18"/>
      <c r="H171" s="50"/>
      <c r="I171" s="50"/>
      <c r="J171" s="50"/>
      <c r="K171" s="115"/>
      <c r="L171" s="131" t="str">
        <f t="shared" si="2"/>
        <v/>
      </c>
      <c r="M171" s="38" t="b">
        <v>0</v>
      </c>
      <c r="N171" s="38" t="b">
        <v>0</v>
      </c>
      <c r="O171" s="38" t="b">
        <v>0</v>
      </c>
      <c r="P171" s="38" t="b">
        <v>0</v>
      </c>
      <c r="Q171" s="51">
        <v>1</v>
      </c>
      <c r="R171" s="51">
        <v>0.5</v>
      </c>
      <c r="S171" s="51"/>
    </row>
    <row r="172" spans="1:19" ht="58.5" customHeight="1">
      <c r="A172" s="9">
        <v>108</v>
      </c>
      <c r="B172" s="172" t="s">
        <v>204</v>
      </c>
      <c r="C172" s="170"/>
      <c r="D172" s="170"/>
      <c r="E172" s="170"/>
      <c r="F172" s="170"/>
      <c r="G172" s="18"/>
      <c r="H172" s="50"/>
      <c r="I172" s="50"/>
      <c r="J172" s="50"/>
      <c r="K172" s="115"/>
      <c r="L172" s="131" t="str">
        <f t="shared" si="2"/>
        <v/>
      </c>
      <c r="M172" s="38" t="b">
        <v>0</v>
      </c>
      <c r="N172" s="38" t="b">
        <v>0</v>
      </c>
      <c r="O172" s="38" t="b">
        <v>0</v>
      </c>
      <c r="P172" s="38" t="b">
        <v>0</v>
      </c>
      <c r="Q172" s="51">
        <v>1</v>
      </c>
      <c r="R172" s="51">
        <v>0.5</v>
      </c>
      <c r="S172" s="51"/>
    </row>
    <row r="173" spans="1:19" ht="50.15" customHeight="1">
      <c r="A173" s="66">
        <v>109</v>
      </c>
      <c r="B173" s="170" t="s">
        <v>96</v>
      </c>
      <c r="C173" s="170"/>
      <c r="D173" s="170"/>
      <c r="E173" s="170"/>
      <c r="F173" s="170"/>
      <c r="G173" s="18"/>
      <c r="H173" s="50"/>
      <c r="I173" s="50"/>
      <c r="J173" s="50"/>
      <c r="K173" s="115"/>
      <c r="L173" s="131" t="str">
        <f t="shared" si="2"/>
        <v/>
      </c>
      <c r="M173" s="38" t="b">
        <v>0</v>
      </c>
      <c r="N173" s="38" t="b">
        <v>0</v>
      </c>
      <c r="O173" s="38" t="b">
        <v>0</v>
      </c>
      <c r="P173" s="38" t="b">
        <v>0</v>
      </c>
      <c r="Q173" s="51">
        <v>1</v>
      </c>
      <c r="R173" s="51">
        <v>0.5</v>
      </c>
      <c r="S173" s="51"/>
    </row>
    <row r="174" spans="1:19" ht="63.75" customHeight="1">
      <c r="A174" s="9">
        <v>110</v>
      </c>
      <c r="B174" s="170" t="s">
        <v>97</v>
      </c>
      <c r="C174" s="170"/>
      <c r="D174" s="170"/>
      <c r="E174" s="170"/>
      <c r="F174" s="170"/>
      <c r="G174" s="18"/>
      <c r="H174" s="50"/>
      <c r="I174" s="50"/>
      <c r="J174" s="50"/>
      <c r="K174" s="115"/>
      <c r="L174" s="131" t="str">
        <f t="shared" si="2"/>
        <v/>
      </c>
      <c r="M174" s="38" t="b">
        <v>0</v>
      </c>
      <c r="N174" s="38" t="b">
        <v>0</v>
      </c>
      <c r="O174" s="38" t="b">
        <v>0</v>
      </c>
      <c r="P174" s="38" t="b">
        <v>0</v>
      </c>
      <c r="Q174" s="51">
        <v>1</v>
      </c>
      <c r="R174" s="51">
        <v>0.5</v>
      </c>
      <c r="S174" s="51"/>
    </row>
    <row r="175" spans="1:19" ht="63" customHeight="1" thickBot="1">
      <c r="A175" s="66">
        <v>111</v>
      </c>
      <c r="B175" s="230" t="s">
        <v>205</v>
      </c>
      <c r="C175" s="231"/>
      <c r="D175" s="231"/>
      <c r="E175" s="231"/>
      <c r="F175" s="232"/>
      <c r="G175" s="12"/>
      <c r="H175" s="13"/>
      <c r="I175" s="14"/>
      <c r="J175" s="14"/>
      <c r="K175" s="118"/>
      <c r="L175" s="131" t="str">
        <f t="shared" si="2"/>
        <v/>
      </c>
      <c r="M175" s="38" t="b">
        <v>0</v>
      </c>
      <c r="N175" s="38" t="b">
        <v>0</v>
      </c>
      <c r="O175" s="38" t="b">
        <v>0</v>
      </c>
      <c r="P175" s="38" t="b">
        <v>0</v>
      </c>
      <c r="Q175" s="51">
        <v>1</v>
      </c>
      <c r="R175" s="51">
        <v>0.5</v>
      </c>
      <c r="S175" s="51"/>
    </row>
    <row r="176" spans="1:19" ht="17.25" customHeight="1" thickBot="1">
      <c r="A176" s="96"/>
      <c r="B176" s="63"/>
      <c r="C176" s="63"/>
      <c r="D176" s="63"/>
      <c r="E176" s="63"/>
      <c r="F176" s="63"/>
      <c r="G176" s="64"/>
      <c r="H176" s="65"/>
      <c r="I176" s="65"/>
      <c r="J176" s="65"/>
      <c r="L176" s="131" t="str">
        <f t="shared" si="2"/>
        <v/>
      </c>
      <c r="M176" s="84">
        <f>SUMIF(M33:M175, TRUE, Q33:Q175)</f>
        <v>0</v>
      </c>
      <c r="N176" s="84">
        <f>SUMIF(N33:N175, TRUE,R33:R175)</f>
        <v>0</v>
      </c>
      <c r="O176" s="84">
        <f>SUMIF(O33:O175, TRUE, S33:S175)</f>
        <v>0</v>
      </c>
      <c r="P176" s="84">
        <f>SUMIF(P33:P175, TRUE, Q33:Q175)</f>
        <v>0</v>
      </c>
      <c r="Q176" s="85"/>
      <c r="R176" s="85"/>
      <c r="S176" s="85"/>
    </row>
    <row r="177" spans="1:19" ht="30.75" customHeight="1" thickBot="1">
      <c r="A177" s="236" t="s">
        <v>178</v>
      </c>
      <c r="B177" s="237"/>
      <c r="C177" s="237"/>
      <c r="D177" s="237"/>
      <c r="E177" s="237"/>
      <c r="F177" s="237"/>
      <c r="G177" s="237"/>
      <c r="H177" s="237"/>
      <c r="I177" s="237"/>
      <c r="J177" s="237"/>
      <c r="K177" s="237"/>
      <c r="L177" s="131" t="str">
        <f t="shared" si="2"/>
        <v/>
      </c>
      <c r="M177" s="120"/>
      <c r="N177"/>
      <c r="O177"/>
      <c r="P177"/>
    </row>
    <row r="178" spans="1:19" s="130" customFormat="1" ht="56.25" customHeight="1" thickBot="1">
      <c r="A178" s="239" t="s">
        <v>222</v>
      </c>
      <c r="B178" s="240"/>
      <c r="C178" s="240"/>
      <c r="D178" s="240"/>
      <c r="E178" s="240"/>
      <c r="F178" s="240"/>
      <c r="G178" s="240"/>
      <c r="H178" s="240"/>
      <c r="I178" s="240"/>
      <c r="J178" s="240"/>
      <c r="K178" s="241"/>
      <c r="L178" s="132" t="str">
        <f t="shared" si="2"/>
        <v/>
      </c>
      <c r="M178" s="134"/>
      <c r="N178" s="133"/>
      <c r="O178" s="133"/>
      <c r="P178" s="133"/>
    </row>
    <row r="179" spans="1:19" ht="28.5" thickBot="1">
      <c r="A179" s="193" t="s">
        <v>139</v>
      </c>
      <c r="B179" s="194"/>
      <c r="C179" s="194"/>
      <c r="D179" s="194"/>
      <c r="E179" s="194"/>
      <c r="F179" s="195"/>
      <c r="G179" s="43" t="s">
        <v>133</v>
      </c>
      <c r="H179" s="43" t="s">
        <v>134</v>
      </c>
      <c r="I179" s="43" t="s">
        <v>135</v>
      </c>
      <c r="J179" s="44" t="s">
        <v>126</v>
      </c>
      <c r="K179" s="110" t="s">
        <v>127</v>
      </c>
      <c r="L179" s="131" t="str">
        <f t="shared" si="2"/>
        <v/>
      </c>
      <c r="M179" s="128"/>
    </row>
    <row r="180" spans="1:19" ht="45.75" customHeight="1">
      <c r="A180" s="155">
        <v>1</v>
      </c>
      <c r="B180" s="173" t="s">
        <v>140</v>
      </c>
      <c r="C180" s="173"/>
      <c r="D180" s="173"/>
      <c r="E180" s="173"/>
      <c r="F180" s="173"/>
      <c r="G180" s="42"/>
      <c r="H180" s="54"/>
      <c r="I180" s="42"/>
      <c r="J180" s="55"/>
      <c r="K180" s="146"/>
      <c r="L180" s="131" t="str">
        <f t="shared" si="2"/>
        <v/>
      </c>
      <c r="M180" s="38" t="b">
        <v>0</v>
      </c>
      <c r="N180" s="38" t="b">
        <v>0</v>
      </c>
      <c r="O180" s="38" t="b">
        <v>0</v>
      </c>
      <c r="P180" s="38" t="b">
        <v>0</v>
      </c>
      <c r="Q180" s="51">
        <v>1</v>
      </c>
      <c r="R180" s="51">
        <v>0.5</v>
      </c>
      <c r="S180" s="51"/>
    </row>
    <row r="181" spans="1:19" ht="45.75" customHeight="1">
      <c r="A181" s="156">
        <v>2</v>
      </c>
      <c r="B181" s="172" t="s">
        <v>141</v>
      </c>
      <c r="C181" s="172"/>
      <c r="D181" s="172"/>
      <c r="E181" s="172"/>
      <c r="F181" s="172"/>
      <c r="G181" s="42"/>
      <c r="H181" s="54"/>
      <c r="I181" s="42"/>
      <c r="J181" s="54"/>
      <c r="K181" s="147"/>
      <c r="L181" s="131" t="str">
        <f t="shared" si="2"/>
        <v/>
      </c>
      <c r="M181" s="38" t="b">
        <v>0</v>
      </c>
      <c r="N181" s="38" t="b">
        <v>0</v>
      </c>
      <c r="O181" s="38" t="b">
        <v>0</v>
      </c>
      <c r="P181" s="38" t="b">
        <v>0</v>
      </c>
      <c r="Q181" s="51">
        <v>1</v>
      </c>
      <c r="R181" s="51">
        <v>0.5</v>
      </c>
      <c r="S181" s="51"/>
    </row>
    <row r="182" spans="1:19" ht="45.75" customHeight="1">
      <c r="A182" s="156">
        <v>3</v>
      </c>
      <c r="B182" s="172" t="s">
        <v>206</v>
      </c>
      <c r="C182" s="172"/>
      <c r="D182" s="172"/>
      <c r="E182" s="172"/>
      <c r="F182" s="172"/>
      <c r="G182" s="42"/>
      <c r="H182" s="54"/>
      <c r="I182" s="42"/>
      <c r="J182" s="54"/>
      <c r="K182" s="147"/>
      <c r="L182" s="131" t="str">
        <f t="shared" si="2"/>
        <v/>
      </c>
      <c r="M182" s="38" t="b">
        <v>0</v>
      </c>
      <c r="N182" s="38" t="b">
        <v>0</v>
      </c>
      <c r="O182" s="38" t="b">
        <v>0</v>
      </c>
      <c r="P182" s="38" t="b">
        <v>0</v>
      </c>
      <c r="Q182" s="51">
        <v>1</v>
      </c>
      <c r="R182" s="51">
        <v>0.5</v>
      </c>
      <c r="S182" s="51"/>
    </row>
    <row r="183" spans="1:19" ht="45.75" customHeight="1">
      <c r="A183" s="156">
        <v>4</v>
      </c>
      <c r="B183" s="172" t="s">
        <v>142</v>
      </c>
      <c r="C183" s="172"/>
      <c r="D183" s="172"/>
      <c r="E183" s="172"/>
      <c r="F183" s="172"/>
      <c r="G183" s="42"/>
      <c r="H183" s="54"/>
      <c r="I183" s="42"/>
      <c r="J183" s="54"/>
      <c r="K183" s="147"/>
      <c r="L183" s="131" t="str">
        <f t="shared" si="2"/>
        <v/>
      </c>
      <c r="M183" s="38" t="b">
        <v>0</v>
      </c>
      <c r="N183" s="38" t="b">
        <v>0</v>
      </c>
      <c r="O183" s="38" t="b">
        <v>0</v>
      </c>
      <c r="P183" s="38" t="b">
        <v>0</v>
      </c>
      <c r="Q183" s="51">
        <v>1</v>
      </c>
      <c r="R183" s="51">
        <v>0.5</v>
      </c>
      <c r="S183" s="51"/>
    </row>
    <row r="184" spans="1:19" ht="23.5" thickBot="1">
      <c r="A184" s="214"/>
      <c r="B184" s="215"/>
      <c r="C184" s="215"/>
      <c r="D184" s="215"/>
      <c r="E184" s="215"/>
      <c r="F184" s="215"/>
      <c r="G184" s="215"/>
      <c r="H184" s="215"/>
      <c r="I184" s="215"/>
      <c r="J184" s="215"/>
      <c r="K184" s="216"/>
      <c r="L184" s="131" t="str">
        <f t="shared" si="2"/>
        <v/>
      </c>
      <c r="M184" s="38"/>
      <c r="N184" s="38"/>
      <c r="O184" s="38"/>
      <c r="P184" s="38"/>
      <c r="Q184" s="51"/>
      <c r="R184" s="51"/>
      <c r="S184" s="51"/>
    </row>
    <row r="185" spans="1:19" ht="28.5" thickBot="1">
      <c r="A185" s="193" t="s">
        <v>143</v>
      </c>
      <c r="B185" s="194"/>
      <c r="C185" s="194"/>
      <c r="D185" s="194"/>
      <c r="E185" s="194"/>
      <c r="F185" s="195"/>
      <c r="G185" s="43" t="s">
        <v>133</v>
      </c>
      <c r="H185" s="43" t="s">
        <v>134</v>
      </c>
      <c r="I185" s="43" t="s">
        <v>135</v>
      </c>
      <c r="J185" s="44" t="s">
        <v>126</v>
      </c>
      <c r="K185" s="110" t="s">
        <v>127</v>
      </c>
      <c r="L185" s="131" t="str">
        <f t="shared" si="2"/>
        <v/>
      </c>
      <c r="M185" s="38"/>
      <c r="N185" s="38"/>
      <c r="O185" s="38"/>
      <c r="P185" s="38"/>
      <c r="Q185" s="51"/>
      <c r="R185" s="51"/>
      <c r="S185" s="51"/>
    </row>
    <row r="186" spans="1:19" ht="45.75" customHeight="1">
      <c r="A186" s="156">
        <v>5</v>
      </c>
      <c r="B186" s="186" t="s">
        <v>144</v>
      </c>
      <c r="C186" s="187"/>
      <c r="D186" s="187"/>
      <c r="E186" s="187"/>
      <c r="F186" s="188"/>
      <c r="G186" s="42"/>
      <c r="H186" s="18"/>
      <c r="I186" s="42"/>
      <c r="J186" s="56"/>
      <c r="K186" s="148"/>
      <c r="L186" s="131" t="str">
        <f t="shared" si="2"/>
        <v/>
      </c>
      <c r="M186" s="38" t="b">
        <v>0</v>
      </c>
      <c r="N186" s="38" t="b">
        <v>0</v>
      </c>
      <c r="O186" s="38" t="b">
        <v>0</v>
      </c>
      <c r="P186" s="38" t="b">
        <v>0</v>
      </c>
      <c r="Q186" s="51">
        <v>1</v>
      </c>
      <c r="R186" s="51">
        <v>0.5</v>
      </c>
      <c r="S186" s="51"/>
    </row>
    <row r="187" spans="1:19" ht="45.75" customHeight="1">
      <c r="A187" s="156">
        <v>6</v>
      </c>
      <c r="B187" s="189" t="s">
        <v>145</v>
      </c>
      <c r="C187" s="190"/>
      <c r="D187" s="190"/>
      <c r="E187" s="190"/>
      <c r="F187" s="191"/>
      <c r="G187" s="42"/>
      <c r="H187" s="18"/>
      <c r="I187" s="42"/>
      <c r="J187" s="56"/>
      <c r="K187" s="148"/>
      <c r="L187" s="131" t="str">
        <f t="shared" si="2"/>
        <v/>
      </c>
      <c r="M187" s="38" t="b">
        <v>0</v>
      </c>
      <c r="N187" s="38" t="b">
        <v>0</v>
      </c>
      <c r="O187" s="38" t="b">
        <v>0</v>
      </c>
      <c r="P187" s="38" t="b">
        <v>0</v>
      </c>
      <c r="Q187" s="51">
        <v>1</v>
      </c>
      <c r="R187" s="51">
        <v>0.5</v>
      </c>
      <c r="S187" s="51"/>
    </row>
    <row r="188" spans="1:19" ht="45.75" customHeight="1">
      <c r="A188" s="156">
        <v>7</v>
      </c>
      <c r="B188" s="189" t="s">
        <v>146</v>
      </c>
      <c r="C188" s="190"/>
      <c r="D188" s="190"/>
      <c r="E188" s="190"/>
      <c r="F188" s="191"/>
      <c r="G188" s="42"/>
      <c r="H188" s="18"/>
      <c r="I188" s="42"/>
      <c r="J188" s="18"/>
      <c r="K188" s="148"/>
      <c r="L188" s="131" t="str">
        <f t="shared" si="2"/>
        <v/>
      </c>
      <c r="M188" s="38" t="b">
        <v>0</v>
      </c>
      <c r="N188" s="38" t="b">
        <v>0</v>
      </c>
      <c r="O188" s="38" t="b">
        <v>0</v>
      </c>
      <c r="P188" s="38" t="b">
        <v>0</v>
      </c>
      <c r="Q188" s="51">
        <v>1</v>
      </c>
      <c r="R188" s="51">
        <v>0.5</v>
      </c>
      <c r="S188" s="51"/>
    </row>
    <row r="189" spans="1:19" ht="45.75" customHeight="1">
      <c r="A189" s="156">
        <v>8</v>
      </c>
      <c r="B189" s="189" t="s">
        <v>147</v>
      </c>
      <c r="C189" s="190"/>
      <c r="D189" s="190"/>
      <c r="E189" s="190"/>
      <c r="F189" s="191"/>
      <c r="G189" s="42"/>
      <c r="H189" s="18"/>
      <c r="I189" s="42"/>
      <c r="J189" s="18"/>
      <c r="K189" s="148"/>
      <c r="L189" s="131" t="str">
        <f t="shared" si="2"/>
        <v/>
      </c>
      <c r="M189" s="38" t="b">
        <v>0</v>
      </c>
      <c r="N189" s="38" t="b">
        <v>0</v>
      </c>
      <c r="O189" s="38" t="b">
        <v>0</v>
      </c>
      <c r="P189" s="38" t="b">
        <v>0</v>
      </c>
      <c r="Q189" s="51">
        <v>1</v>
      </c>
      <c r="R189" s="51">
        <v>0.5</v>
      </c>
      <c r="S189" s="51"/>
    </row>
    <row r="190" spans="1:19" ht="45.75" customHeight="1">
      <c r="A190" s="156">
        <v>9</v>
      </c>
      <c r="B190" s="189" t="s">
        <v>148</v>
      </c>
      <c r="C190" s="190"/>
      <c r="D190" s="190"/>
      <c r="E190" s="190"/>
      <c r="F190" s="191"/>
      <c r="G190" s="42"/>
      <c r="H190" s="18"/>
      <c r="I190" s="42"/>
      <c r="J190" s="18"/>
      <c r="K190" s="148"/>
      <c r="L190" s="131" t="str">
        <f t="shared" si="2"/>
        <v/>
      </c>
      <c r="M190" s="38" t="b">
        <v>0</v>
      </c>
      <c r="N190" s="38" t="b">
        <v>0</v>
      </c>
      <c r="O190" s="38" t="b">
        <v>0</v>
      </c>
      <c r="P190" s="38" t="b">
        <v>0</v>
      </c>
      <c r="Q190" s="51">
        <v>1</v>
      </c>
      <c r="R190" s="51">
        <v>0.5</v>
      </c>
      <c r="S190" s="51"/>
    </row>
    <row r="191" spans="1:19" ht="45.75" customHeight="1">
      <c r="A191" s="156">
        <v>10</v>
      </c>
      <c r="B191" s="189" t="s">
        <v>149</v>
      </c>
      <c r="C191" s="190"/>
      <c r="D191" s="190"/>
      <c r="E191" s="190"/>
      <c r="F191" s="191"/>
      <c r="G191" s="42"/>
      <c r="H191" s="18"/>
      <c r="I191" s="42"/>
      <c r="J191" s="18"/>
      <c r="K191" s="148"/>
      <c r="L191" s="131" t="str">
        <f t="shared" si="2"/>
        <v/>
      </c>
      <c r="M191" s="38" t="b">
        <v>0</v>
      </c>
      <c r="N191" s="38" t="b">
        <v>0</v>
      </c>
      <c r="O191" s="38" t="b">
        <v>0</v>
      </c>
      <c r="P191" s="38" t="b">
        <v>0</v>
      </c>
      <c r="Q191" s="51">
        <v>1</v>
      </c>
      <c r="R191" s="51">
        <v>0.5</v>
      </c>
      <c r="S191" s="51"/>
    </row>
    <row r="192" spans="1:19" ht="45.75" customHeight="1">
      <c r="A192" s="156">
        <v>11</v>
      </c>
      <c r="B192" s="189" t="s">
        <v>215</v>
      </c>
      <c r="C192" s="190"/>
      <c r="D192" s="190"/>
      <c r="E192" s="190"/>
      <c r="F192" s="191"/>
      <c r="G192" s="42"/>
      <c r="H192" s="18"/>
      <c r="I192" s="42"/>
      <c r="J192" s="56"/>
      <c r="K192" s="148"/>
      <c r="L192" s="131" t="str">
        <f t="shared" si="2"/>
        <v/>
      </c>
      <c r="M192" s="38" t="b">
        <v>0</v>
      </c>
      <c r="N192" s="38" t="b">
        <v>0</v>
      </c>
      <c r="O192" s="38" t="b">
        <v>0</v>
      </c>
      <c r="P192" s="38" t="b">
        <v>0</v>
      </c>
      <c r="Q192" s="51">
        <v>1</v>
      </c>
      <c r="R192" s="51">
        <v>0.5</v>
      </c>
      <c r="S192" s="51"/>
    </row>
    <row r="193" spans="1:19" ht="42.5" customHeight="1">
      <c r="A193" s="157">
        <v>12</v>
      </c>
      <c r="B193" s="203" t="s">
        <v>150</v>
      </c>
      <c r="C193" s="200"/>
      <c r="D193" s="200"/>
      <c r="E193" s="200"/>
      <c r="F193" s="201"/>
      <c r="G193" s="42"/>
      <c r="H193" s="18"/>
      <c r="I193" s="42"/>
      <c r="J193" s="18"/>
      <c r="K193" s="148"/>
      <c r="L193" s="131" t="str">
        <f t="shared" si="2"/>
        <v/>
      </c>
      <c r="M193" s="38" t="b">
        <v>0</v>
      </c>
      <c r="N193" s="38" t="b">
        <v>0</v>
      </c>
      <c r="O193" s="38" t="b">
        <v>0</v>
      </c>
      <c r="P193" s="38" t="b">
        <v>0</v>
      </c>
      <c r="Q193" s="51">
        <v>1</v>
      </c>
      <c r="R193" s="51">
        <v>0.5</v>
      </c>
      <c r="S193" s="51"/>
    </row>
    <row r="194" spans="1:19" ht="21.75" customHeight="1">
      <c r="A194" s="196">
        <v>13</v>
      </c>
      <c r="B194" s="202" t="s">
        <v>151</v>
      </c>
      <c r="C194" s="198"/>
      <c r="D194" s="198"/>
      <c r="E194" s="198"/>
      <c r="F194" s="199"/>
      <c r="G194" s="88" t="s">
        <v>217</v>
      </c>
      <c r="H194" s="88" t="s">
        <v>218</v>
      </c>
      <c r="I194" s="89" t="s">
        <v>209</v>
      </c>
      <c r="J194" s="90" t="s">
        <v>126</v>
      </c>
      <c r="K194" s="217"/>
      <c r="L194" s="131"/>
      <c r="M194" s="38"/>
      <c r="N194" s="38"/>
      <c r="O194" s="38"/>
      <c r="P194" s="38"/>
      <c r="Q194" s="51"/>
      <c r="R194" s="51"/>
      <c r="S194" s="51"/>
    </row>
    <row r="195" spans="1:19" ht="37.5" customHeight="1">
      <c r="A195" s="197"/>
      <c r="B195" s="203"/>
      <c r="C195" s="200"/>
      <c r="D195" s="200"/>
      <c r="E195" s="200"/>
      <c r="F195" s="201"/>
      <c r="G195" s="42"/>
      <c r="H195" s="18"/>
      <c r="I195" s="42"/>
      <c r="J195" s="18"/>
      <c r="K195" s="218"/>
      <c r="L195" s="131" t="str">
        <f t="shared" si="2"/>
        <v/>
      </c>
      <c r="M195" s="38" t="b">
        <v>0</v>
      </c>
      <c r="N195" s="38" t="b">
        <v>0</v>
      </c>
      <c r="O195" s="38" t="b">
        <v>0</v>
      </c>
      <c r="P195" s="38" t="b">
        <v>0</v>
      </c>
      <c r="Q195" s="51">
        <v>1</v>
      </c>
      <c r="R195" s="51">
        <v>0.5</v>
      </c>
      <c r="S195" s="51"/>
    </row>
    <row r="196" spans="1:19" ht="45.75" customHeight="1">
      <c r="A196" s="156">
        <v>14</v>
      </c>
      <c r="B196" s="189" t="s">
        <v>242</v>
      </c>
      <c r="C196" s="190"/>
      <c r="D196" s="190"/>
      <c r="E196" s="190"/>
      <c r="F196" s="191"/>
      <c r="G196" s="42"/>
      <c r="H196" s="18"/>
      <c r="I196" s="42"/>
      <c r="J196" s="18"/>
      <c r="K196" s="148"/>
      <c r="L196" s="131" t="str">
        <f t="shared" si="2"/>
        <v/>
      </c>
      <c r="M196" s="38" t="b">
        <v>0</v>
      </c>
      <c r="N196" s="38" t="b">
        <v>0</v>
      </c>
      <c r="O196" s="38" t="b">
        <v>0</v>
      </c>
      <c r="P196" s="38" t="b">
        <v>0</v>
      </c>
      <c r="Q196" s="51">
        <v>1</v>
      </c>
      <c r="R196" s="51">
        <v>0.5</v>
      </c>
      <c r="S196" s="51"/>
    </row>
    <row r="197" spans="1:19" ht="45.75" customHeight="1">
      <c r="A197" s="156">
        <v>15</v>
      </c>
      <c r="B197" s="189" t="s">
        <v>152</v>
      </c>
      <c r="C197" s="190"/>
      <c r="D197" s="190"/>
      <c r="E197" s="190"/>
      <c r="F197" s="191"/>
      <c r="G197" s="42"/>
      <c r="H197" s="18"/>
      <c r="I197" s="42"/>
      <c r="J197" s="18"/>
      <c r="K197" s="148"/>
      <c r="L197" s="131" t="str">
        <f t="shared" si="2"/>
        <v/>
      </c>
      <c r="M197" s="38" t="b">
        <v>0</v>
      </c>
      <c r="N197" s="38" t="b">
        <v>0</v>
      </c>
      <c r="O197" s="38" t="b">
        <v>0</v>
      </c>
      <c r="P197" s="38" t="b">
        <v>0</v>
      </c>
      <c r="Q197" s="51">
        <v>1</v>
      </c>
      <c r="R197" s="51">
        <v>0.5</v>
      </c>
      <c r="S197" s="51"/>
    </row>
    <row r="198" spans="1:19" ht="45.75" customHeight="1">
      <c r="A198" s="156">
        <v>16</v>
      </c>
      <c r="B198" s="189" t="s">
        <v>153</v>
      </c>
      <c r="C198" s="190"/>
      <c r="D198" s="190"/>
      <c r="E198" s="190"/>
      <c r="F198" s="191"/>
      <c r="G198" s="42"/>
      <c r="H198" s="18"/>
      <c r="I198" s="42"/>
      <c r="J198" s="18"/>
      <c r="K198" s="148"/>
      <c r="L198" s="131" t="str">
        <f t="shared" si="2"/>
        <v/>
      </c>
      <c r="M198" s="38" t="b">
        <v>0</v>
      </c>
      <c r="N198" s="38" t="b">
        <v>0</v>
      </c>
      <c r="O198" s="38" t="b">
        <v>0</v>
      </c>
      <c r="P198" s="38" t="b">
        <v>0</v>
      </c>
      <c r="Q198" s="51">
        <v>1</v>
      </c>
      <c r="R198" s="51">
        <v>0.5</v>
      </c>
      <c r="S198" s="51"/>
    </row>
    <row r="199" spans="1:19" ht="45.75" customHeight="1">
      <c r="A199" s="156">
        <v>17</v>
      </c>
      <c r="B199" s="189" t="s">
        <v>154</v>
      </c>
      <c r="C199" s="190"/>
      <c r="D199" s="190"/>
      <c r="E199" s="190"/>
      <c r="F199" s="191"/>
      <c r="G199" s="42"/>
      <c r="H199" s="18"/>
      <c r="I199" s="42"/>
      <c r="J199" s="18"/>
      <c r="K199" s="148"/>
      <c r="L199" s="131" t="str">
        <f t="shared" si="2"/>
        <v/>
      </c>
      <c r="M199" s="38" t="b">
        <v>0</v>
      </c>
      <c r="N199" s="38" t="b">
        <v>0</v>
      </c>
      <c r="O199" s="38" t="b">
        <v>0</v>
      </c>
      <c r="P199" s="38" t="b">
        <v>0</v>
      </c>
      <c r="Q199" s="51">
        <v>1</v>
      </c>
      <c r="R199" s="51">
        <v>0.5</v>
      </c>
      <c r="S199" s="51"/>
    </row>
    <row r="200" spans="1:19" ht="45.75" customHeight="1">
      <c r="A200" s="156">
        <v>18</v>
      </c>
      <c r="B200" s="189" t="s">
        <v>155</v>
      </c>
      <c r="C200" s="190"/>
      <c r="D200" s="190"/>
      <c r="E200" s="190"/>
      <c r="F200" s="191"/>
      <c r="G200" s="42"/>
      <c r="H200" s="18"/>
      <c r="I200" s="42"/>
      <c r="J200" s="18"/>
      <c r="K200" s="148"/>
      <c r="L200" s="131" t="str">
        <f t="shared" si="2"/>
        <v/>
      </c>
      <c r="M200" s="38" t="b">
        <v>0</v>
      </c>
      <c r="N200" s="38" t="b">
        <v>0</v>
      </c>
      <c r="O200" s="38" t="b">
        <v>0</v>
      </c>
      <c r="P200" s="38" t="b">
        <v>0</v>
      </c>
      <c r="Q200" s="51">
        <v>1</v>
      </c>
      <c r="R200" s="51">
        <v>0.5</v>
      </c>
      <c r="S200" s="51"/>
    </row>
    <row r="201" spans="1:19" ht="45.75" customHeight="1">
      <c r="A201" s="156">
        <v>19</v>
      </c>
      <c r="B201" s="189" t="s">
        <v>156</v>
      </c>
      <c r="C201" s="190"/>
      <c r="D201" s="190"/>
      <c r="E201" s="190"/>
      <c r="F201" s="191"/>
      <c r="G201" s="42"/>
      <c r="H201" s="18"/>
      <c r="I201" s="42"/>
      <c r="J201" s="18"/>
      <c r="K201" s="148"/>
      <c r="L201" s="131" t="str">
        <f t="shared" si="2"/>
        <v/>
      </c>
      <c r="M201" s="38" t="b">
        <v>0</v>
      </c>
      <c r="N201" s="38" t="b">
        <v>0</v>
      </c>
      <c r="O201" s="38" t="b">
        <v>0</v>
      </c>
      <c r="P201" s="38" t="b">
        <v>0</v>
      </c>
      <c r="Q201" s="51">
        <v>1</v>
      </c>
      <c r="R201" s="51">
        <v>0.5</v>
      </c>
      <c r="S201" s="51"/>
    </row>
    <row r="202" spans="1:19" ht="45.75" customHeight="1">
      <c r="A202" s="156">
        <v>20</v>
      </c>
      <c r="B202" s="189" t="s">
        <v>157</v>
      </c>
      <c r="C202" s="190"/>
      <c r="D202" s="190"/>
      <c r="E202" s="190"/>
      <c r="F202" s="191"/>
      <c r="G202" s="42"/>
      <c r="H202" s="18"/>
      <c r="I202" s="42"/>
      <c r="J202" s="18"/>
      <c r="K202" s="148"/>
      <c r="L202" s="131" t="str">
        <f t="shared" si="2"/>
        <v/>
      </c>
      <c r="M202" s="38" t="b">
        <v>0</v>
      </c>
      <c r="N202" s="38" t="b">
        <v>0</v>
      </c>
      <c r="O202" s="38" t="b">
        <v>0</v>
      </c>
      <c r="P202" s="38" t="b">
        <v>0</v>
      </c>
      <c r="Q202" s="51">
        <v>1</v>
      </c>
      <c r="R202" s="51">
        <v>0.5</v>
      </c>
      <c r="S202" s="51"/>
    </row>
    <row r="203" spans="1:19" ht="23.5" thickBot="1">
      <c r="A203" s="192"/>
      <c r="B203" s="192"/>
      <c r="C203" s="192"/>
      <c r="D203" s="192"/>
      <c r="E203" s="192"/>
      <c r="F203" s="192"/>
      <c r="G203" s="192"/>
      <c r="H203" s="192"/>
      <c r="I203" s="192"/>
      <c r="J203" s="192"/>
      <c r="K203" s="192"/>
      <c r="L203" s="131" t="str">
        <f t="shared" si="2"/>
        <v/>
      </c>
      <c r="M203" s="38"/>
      <c r="N203" s="38"/>
      <c r="O203" s="38"/>
      <c r="P203" s="38"/>
      <c r="Q203" s="51"/>
      <c r="R203" s="51"/>
      <c r="S203" s="51"/>
    </row>
    <row r="204" spans="1:19" ht="28.5" thickBot="1">
      <c r="A204" s="193" t="s">
        <v>158</v>
      </c>
      <c r="B204" s="194"/>
      <c r="C204" s="194"/>
      <c r="D204" s="194"/>
      <c r="E204" s="194"/>
      <c r="F204" s="195"/>
      <c r="G204" s="72" t="s">
        <v>133</v>
      </c>
      <c r="H204" s="43" t="s">
        <v>134</v>
      </c>
      <c r="I204" s="43" t="s">
        <v>135</v>
      </c>
      <c r="J204" s="44" t="s">
        <v>126</v>
      </c>
      <c r="K204" s="110" t="s">
        <v>127</v>
      </c>
      <c r="L204" s="131" t="str">
        <f t="shared" si="2"/>
        <v/>
      </c>
      <c r="M204" s="38"/>
      <c r="N204" s="38"/>
      <c r="O204" s="38"/>
      <c r="P204" s="38"/>
      <c r="Q204" s="51"/>
      <c r="R204" s="51"/>
      <c r="S204" s="51"/>
    </row>
    <row r="205" spans="1:19" ht="48.75" customHeight="1">
      <c r="A205" s="155">
        <v>21</v>
      </c>
      <c r="B205" s="173" t="s">
        <v>159</v>
      </c>
      <c r="C205" s="173"/>
      <c r="D205" s="173"/>
      <c r="E205" s="173"/>
      <c r="F205" s="173"/>
      <c r="G205" s="42"/>
      <c r="H205" s="54"/>
      <c r="I205" s="42"/>
      <c r="J205" s="57"/>
      <c r="K205" s="148"/>
      <c r="L205" s="131" t="str">
        <f t="shared" si="2"/>
        <v/>
      </c>
      <c r="M205" s="38" t="b">
        <v>0</v>
      </c>
      <c r="N205" s="38" t="b">
        <v>0</v>
      </c>
      <c r="O205" s="38" t="b">
        <v>0</v>
      </c>
      <c r="P205" s="38" t="b">
        <v>0</v>
      </c>
      <c r="Q205" s="51">
        <v>1</v>
      </c>
      <c r="R205" s="51">
        <v>0.5</v>
      </c>
      <c r="S205" s="51"/>
    </row>
    <row r="206" spans="1:19" ht="48.75" customHeight="1">
      <c r="A206" s="156">
        <v>22</v>
      </c>
      <c r="B206" s="172" t="s">
        <v>160</v>
      </c>
      <c r="C206" s="172"/>
      <c r="D206" s="172"/>
      <c r="E206" s="172"/>
      <c r="F206" s="172"/>
      <c r="G206" s="42"/>
      <c r="H206" s="54"/>
      <c r="I206" s="42"/>
      <c r="J206" s="54"/>
      <c r="K206" s="148"/>
      <c r="L206" s="131" t="str">
        <f t="shared" si="2"/>
        <v/>
      </c>
      <c r="M206" s="38" t="b">
        <v>0</v>
      </c>
      <c r="N206" s="38" t="b">
        <v>0</v>
      </c>
      <c r="O206" s="38" t="b">
        <v>0</v>
      </c>
      <c r="P206" s="38" t="b">
        <v>0</v>
      </c>
      <c r="Q206" s="51">
        <v>1</v>
      </c>
      <c r="R206" s="51">
        <v>0.5</v>
      </c>
      <c r="S206" s="51"/>
    </row>
    <row r="207" spans="1:19" ht="48.75" customHeight="1">
      <c r="A207" s="156">
        <v>23</v>
      </c>
      <c r="B207" s="172" t="s">
        <v>241</v>
      </c>
      <c r="C207" s="172"/>
      <c r="D207" s="172"/>
      <c r="E207" s="172"/>
      <c r="F207" s="172"/>
      <c r="G207" s="42"/>
      <c r="H207" s="54"/>
      <c r="I207" s="42"/>
      <c r="J207" s="54"/>
      <c r="K207" s="148"/>
      <c r="L207" s="131" t="str">
        <f t="shared" si="2"/>
        <v/>
      </c>
      <c r="M207" s="38" t="b">
        <v>0</v>
      </c>
      <c r="N207" s="38" t="b">
        <v>0</v>
      </c>
      <c r="O207" s="38" t="b">
        <v>0</v>
      </c>
      <c r="P207" s="38" t="b">
        <v>0</v>
      </c>
      <c r="Q207" s="51">
        <v>1</v>
      </c>
      <c r="R207" s="51">
        <v>0.5</v>
      </c>
      <c r="S207" s="51"/>
    </row>
    <row r="208" spans="1:19" ht="48.75" customHeight="1">
      <c r="A208" s="156">
        <v>24</v>
      </c>
      <c r="B208" s="172" t="s">
        <v>161</v>
      </c>
      <c r="C208" s="172"/>
      <c r="D208" s="172"/>
      <c r="E208" s="172"/>
      <c r="F208" s="172"/>
      <c r="G208" s="42"/>
      <c r="H208" s="54"/>
      <c r="I208" s="42"/>
      <c r="J208" s="54"/>
      <c r="K208" s="148"/>
      <c r="L208" s="131" t="str">
        <f t="shared" si="2"/>
        <v/>
      </c>
      <c r="M208" s="38" t="b">
        <v>0</v>
      </c>
      <c r="N208" s="38" t="b">
        <v>0</v>
      </c>
      <c r="O208" s="38" t="b">
        <v>0</v>
      </c>
      <c r="P208" s="38" t="b">
        <v>0</v>
      </c>
      <c r="Q208" s="51">
        <v>1</v>
      </c>
      <c r="R208" s="51">
        <v>0.5</v>
      </c>
      <c r="S208" s="51"/>
    </row>
    <row r="209" spans="1:19" ht="23.5" thickBot="1">
      <c r="A209" s="227"/>
      <c r="B209" s="228"/>
      <c r="C209" s="228"/>
      <c r="D209" s="228"/>
      <c r="E209" s="228"/>
      <c r="F209" s="228"/>
      <c r="G209" s="228"/>
      <c r="H209" s="228"/>
      <c r="I209" s="228"/>
      <c r="J209" s="228"/>
      <c r="K209" s="228"/>
      <c r="L209" s="131" t="str">
        <f t="shared" si="2"/>
        <v/>
      </c>
      <c r="M209" s="38"/>
      <c r="N209" s="38"/>
      <c r="O209" s="38"/>
      <c r="P209" s="38"/>
      <c r="Q209" s="51"/>
      <c r="R209" s="51"/>
      <c r="S209" s="51"/>
    </row>
    <row r="210" spans="1:19" ht="28.5" thickBot="1">
      <c r="A210" s="193" t="s">
        <v>162</v>
      </c>
      <c r="B210" s="194"/>
      <c r="C210" s="194"/>
      <c r="D210" s="194"/>
      <c r="E210" s="194"/>
      <c r="F210" s="195"/>
      <c r="G210" s="43" t="s">
        <v>133</v>
      </c>
      <c r="H210" s="43" t="s">
        <v>134</v>
      </c>
      <c r="I210" s="43" t="s">
        <v>135</v>
      </c>
      <c r="J210" s="44" t="s">
        <v>126</v>
      </c>
      <c r="K210" s="110" t="s">
        <v>127</v>
      </c>
      <c r="L210" s="131" t="str">
        <f t="shared" si="2"/>
        <v/>
      </c>
      <c r="M210" s="38"/>
      <c r="N210" s="38"/>
      <c r="O210" s="38"/>
      <c r="P210" s="38"/>
      <c r="Q210" s="51"/>
      <c r="R210" s="51"/>
      <c r="S210" s="51"/>
    </row>
    <row r="211" spans="1:19" ht="42.75" customHeight="1">
      <c r="A211" s="92">
        <v>25</v>
      </c>
      <c r="B211" s="172" t="s">
        <v>163</v>
      </c>
      <c r="C211" s="172"/>
      <c r="D211" s="172"/>
      <c r="E211" s="172"/>
      <c r="F211" s="172"/>
      <c r="G211" s="58"/>
      <c r="H211" s="59"/>
      <c r="I211" s="58"/>
      <c r="J211" s="59"/>
      <c r="K211" s="148"/>
      <c r="L211" s="131" t="str">
        <f t="shared" si="2"/>
        <v/>
      </c>
      <c r="M211" s="38" t="b">
        <v>0</v>
      </c>
      <c r="N211" s="38" t="b">
        <v>0</v>
      </c>
      <c r="O211" s="38" t="b">
        <v>0</v>
      </c>
      <c r="P211" s="38" t="b">
        <v>0</v>
      </c>
      <c r="Q211" s="51">
        <v>1</v>
      </c>
      <c r="R211" s="51">
        <v>0.5</v>
      </c>
      <c r="S211" s="51"/>
    </row>
    <row r="212" spans="1:19" ht="42.75" customHeight="1">
      <c r="A212" s="156">
        <v>26</v>
      </c>
      <c r="B212" s="172" t="s">
        <v>164</v>
      </c>
      <c r="C212" s="172"/>
      <c r="D212" s="172"/>
      <c r="E212" s="172"/>
      <c r="F212" s="172"/>
      <c r="G212" s="42"/>
      <c r="H212" s="54"/>
      <c r="I212" s="42"/>
      <c r="J212" s="54"/>
      <c r="K212" s="148"/>
      <c r="L212" s="131" t="str">
        <f t="shared" si="2"/>
        <v/>
      </c>
      <c r="M212" s="38" t="b">
        <v>0</v>
      </c>
      <c r="N212" s="38" t="b">
        <v>0</v>
      </c>
      <c r="O212" s="38" t="b">
        <v>0</v>
      </c>
      <c r="P212" s="38" t="b">
        <v>0</v>
      </c>
      <c r="Q212" s="51">
        <v>1</v>
      </c>
      <c r="R212" s="51">
        <v>0.5</v>
      </c>
      <c r="S212" s="51"/>
    </row>
    <row r="213" spans="1:19" ht="42.75" customHeight="1">
      <c r="A213" s="156">
        <v>27</v>
      </c>
      <c r="B213" s="172" t="s">
        <v>165</v>
      </c>
      <c r="C213" s="172"/>
      <c r="D213" s="172"/>
      <c r="E213" s="172"/>
      <c r="F213" s="172"/>
      <c r="G213" s="42"/>
      <c r="H213" s="18"/>
      <c r="I213" s="42"/>
      <c r="J213" s="18"/>
      <c r="K213" s="148"/>
      <c r="L213" s="131" t="str">
        <f t="shared" si="2"/>
        <v/>
      </c>
      <c r="M213" s="38" t="b">
        <v>0</v>
      </c>
      <c r="N213" s="38" t="b">
        <v>0</v>
      </c>
      <c r="O213" s="38" t="b">
        <v>0</v>
      </c>
      <c r="P213" s="38" t="b">
        <v>0</v>
      </c>
      <c r="Q213" s="51">
        <v>1</v>
      </c>
      <c r="R213" s="51">
        <v>0.5</v>
      </c>
      <c r="S213" s="51"/>
    </row>
    <row r="214" spans="1:19" ht="42.75" customHeight="1">
      <c r="A214" s="156">
        <v>28</v>
      </c>
      <c r="B214" s="172" t="s">
        <v>166</v>
      </c>
      <c r="C214" s="172"/>
      <c r="D214" s="172"/>
      <c r="E214" s="172"/>
      <c r="F214" s="172"/>
      <c r="G214" s="42"/>
      <c r="H214" s="18"/>
      <c r="I214" s="42"/>
      <c r="J214" s="18"/>
      <c r="K214" s="148"/>
      <c r="L214" s="131" t="str">
        <f t="shared" si="2"/>
        <v/>
      </c>
      <c r="M214" s="38" t="b">
        <v>0</v>
      </c>
      <c r="N214" s="38" t="b">
        <v>0</v>
      </c>
      <c r="O214" s="38" t="b">
        <v>0</v>
      </c>
      <c r="P214" s="38" t="b">
        <v>0</v>
      </c>
      <c r="Q214" s="51">
        <v>1</v>
      </c>
      <c r="R214" s="51">
        <v>0.5</v>
      </c>
      <c r="S214" s="51"/>
    </row>
    <row r="215" spans="1:19" ht="42.75" customHeight="1">
      <c r="A215" s="156">
        <v>29</v>
      </c>
      <c r="B215" s="172" t="s">
        <v>167</v>
      </c>
      <c r="C215" s="172"/>
      <c r="D215" s="172"/>
      <c r="E215" s="172"/>
      <c r="F215" s="172"/>
      <c r="G215" s="42"/>
      <c r="H215" s="18"/>
      <c r="I215" s="42"/>
      <c r="J215" s="18"/>
      <c r="K215" s="148"/>
      <c r="L215" s="131" t="str">
        <f t="shared" si="2"/>
        <v/>
      </c>
      <c r="M215" s="38" t="b">
        <v>0</v>
      </c>
      <c r="N215" s="38" t="b">
        <v>0</v>
      </c>
      <c r="O215" s="38" t="b">
        <v>0</v>
      </c>
      <c r="P215" s="38" t="b">
        <v>0</v>
      </c>
      <c r="Q215" s="51">
        <v>1</v>
      </c>
      <c r="R215" s="51">
        <v>0.5</v>
      </c>
      <c r="S215" s="51"/>
    </row>
    <row r="216" spans="1:19" ht="42.75" customHeight="1">
      <c r="A216" s="156">
        <v>30</v>
      </c>
      <c r="B216" s="172" t="s">
        <v>168</v>
      </c>
      <c r="C216" s="172"/>
      <c r="D216" s="172"/>
      <c r="E216" s="172"/>
      <c r="F216" s="172"/>
      <c r="G216" s="42"/>
      <c r="H216" s="18"/>
      <c r="I216" s="42"/>
      <c r="J216" s="18"/>
      <c r="K216" s="148"/>
      <c r="L216" s="131" t="str">
        <f t="shared" si="2"/>
        <v/>
      </c>
      <c r="M216" s="38" t="b">
        <v>0</v>
      </c>
      <c r="N216" s="38" t="b">
        <v>0</v>
      </c>
      <c r="O216" s="38" t="b">
        <v>0</v>
      </c>
      <c r="P216" s="38" t="b">
        <v>0</v>
      </c>
      <c r="Q216" s="51">
        <v>1</v>
      </c>
      <c r="R216" s="51">
        <v>0.5</v>
      </c>
      <c r="S216" s="51"/>
    </row>
    <row r="217" spans="1:19" ht="42.75" customHeight="1">
      <c r="A217" s="156">
        <v>31</v>
      </c>
      <c r="B217" s="172" t="s">
        <v>169</v>
      </c>
      <c r="C217" s="172"/>
      <c r="D217" s="172"/>
      <c r="E217" s="172"/>
      <c r="F217" s="172"/>
      <c r="G217" s="42"/>
      <c r="H217" s="18"/>
      <c r="I217" s="42"/>
      <c r="J217" s="18"/>
      <c r="K217" s="148"/>
      <c r="L217" s="131" t="str">
        <f t="shared" si="2"/>
        <v/>
      </c>
      <c r="M217" s="38" t="b">
        <v>0</v>
      </c>
      <c r="N217" s="38" t="b">
        <v>0</v>
      </c>
      <c r="O217" s="38" t="b">
        <v>0</v>
      </c>
      <c r="P217" s="38" t="b">
        <v>0</v>
      </c>
      <c r="Q217" s="51">
        <v>1</v>
      </c>
      <c r="R217" s="51">
        <v>0.5</v>
      </c>
      <c r="S217" s="51"/>
    </row>
    <row r="218" spans="1:19" ht="42.75" customHeight="1">
      <c r="A218" s="156">
        <v>32</v>
      </c>
      <c r="B218" s="172" t="s">
        <v>170</v>
      </c>
      <c r="C218" s="172"/>
      <c r="D218" s="172"/>
      <c r="E218" s="172"/>
      <c r="F218" s="172"/>
      <c r="G218" s="42"/>
      <c r="H218" s="18"/>
      <c r="I218" s="42"/>
      <c r="J218" s="18"/>
      <c r="K218" s="148"/>
      <c r="L218" s="131" t="str">
        <f t="shared" si="2"/>
        <v/>
      </c>
      <c r="M218" s="38" t="b">
        <v>0</v>
      </c>
      <c r="N218" s="38" t="b">
        <v>0</v>
      </c>
      <c r="O218" s="38" t="b">
        <v>0</v>
      </c>
      <c r="P218" s="38" t="b">
        <v>0</v>
      </c>
      <c r="Q218" s="51">
        <v>1</v>
      </c>
      <c r="R218" s="51">
        <v>0.5</v>
      </c>
      <c r="S218" s="51"/>
    </row>
    <row r="219" spans="1:19" ht="42.75" customHeight="1">
      <c r="A219" s="156">
        <v>33</v>
      </c>
      <c r="B219" s="172" t="s">
        <v>171</v>
      </c>
      <c r="C219" s="172"/>
      <c r="D219" s="172"/>
      <c r="E219" s="172"/>
      <c r="F219" s="172"/>
      <c r="G219" s="42"/>
      <c r="H219" s="18"/>
      <c r="I219" s="42"/>
      <c r="J219" s="18"/>
      <c r="K219" s="148"/>
      <c r="L219" s="131" t="str">
        <f t="shared" si="2"/>
        <v/>
      </c>
      <c r="M219" s="38" t="b">
        <v>0</v>
      </c>
      <c r="N219" s="38" t="b">
        <v>0</v>
      </c>
      <c r="O219" s="38" t="b">
        <v>0</v>
      </c>
      <c r="P219" s="38" t="b">
        <v>0</v>
      </c>
      <c r="Q219" s="51">
        <v>1</v>
      </c>
      <c r="R219" s="51">
        <v>0.5</v>
      </c>
      <c r="S219" s="51"/>
    </row>
    <row r="220" spans="1:19" ht="42.75" customHeight="1">
      <c r="A220" s="156">
        <v>34</v>
      </c>
      <c r="B220" s="172" t="s">
        <v>172</v>
      </c>
      <c r="C220" s="172"/>
      <c r="D220" s="172"/>
      <c r="E220" s="172"/>
      <c r="F220" s="172"/>
      <c r="G220" s="42"/>
      <c r="H220" s="18"/>
      <c r="I220" s="42"/>
      <c r="J220" s="18"/>
      <c r="K220" s="148"/>
      <c r="L220" s="131" t="str">
        <f t="shared" si="2"/>
        <v/>
      </c>
      <c r="M220" s="38" t="b">
        <v>0</v>
      </c>
      <c r="N220" s="38" t="b">
        <v>0</v>
      </c>
      <c r="O220" s="38" t="b">
        <v>0</v>
      </c>
      <c r="P220" s="38" t="b">
        <v>0</v>
      </c>
      <c r="Q220" s="51">
        <v>1</v>
      </c>
      <c r="R220" s="51">
        <v>0.5</v>
      </c>
      <c r="S220" s="51"/>
    </row>
    <row r="221" spans="1:19" ht="42.75" customHeight="1">
      <c r="A221" s="156">
        <v>35</v>
      </c>
      <c r="B221" s="172" t="s">
        <v>173</v>
      </c>
      <c r="C221" s="172"/>
      <c r="D221" s="172"/>
      <c r="E221" s="172"/>
      <c r="F221" s="172"/>
      <c r="G221" s="42"/>
      <c r="H221" s="18"/>
      <c r="I221" s="42"/>
      <c r="J221" s="18"/>
      <c r="K221" s="148"/>
      <c r="L221" s="131" t="str">
        <f t="shared" si="2"/>
        <v/>
      </c>
      <c r="M221" s="38" t="b">
        <v>0</v>
      </c>
      <c r="N221" s="38" t="b">
        <v>0</v>
      </c>
      <c r="O221" s="38" t="b">
        <v>0</v>
      </c>
      <c r="P221" s="38" t="b">
        <v>0</v>
      </c>
      <c r="Q221" s="51">
        <v>1</v>
      </c>
      <c r="R221" s="51">
        <v>0.5</v>
      </c>
      <c r="S221" s="51"/>
    </row>
    <row r="222" spans="1:19" ht="42.75" customHeight="1">
      <c r="A222" s="156">
        <v>36</v>
      </c>
      <c r="B222" s="172" t="s">
        <v>240</v>
      </c>
      <c r="C222" s="172"/>
      <c r="D222" s="172"/>
      <c r="E222" s="172"/>
      <c r="F222" s="172"/>
      <c r="G222" s="42"/>
      <c r="H222" s="18"/>
      <c r="I222" s="42"/>
      <c r="J222" s="18"/>
      <c r="K222" s="148"/>
      <c r="L222" s="131" t="str">
        <f t="shared" si="2"/>
        <v/>
      </c>
      <c r="M222" s="38" t="b">
        <v>0</v>
      </c>
      <c r="N222" s="38" t="b">
        <v>0</v>
      </c>
      <c r="O222" s="38" t="b">
        <v>0</v>
      </c>
      <c r="P222" s="38" t="b">
        <v>0</v>
      </c>
      <c r="Q222" s="51">
        <v>1</v>
      </c>
      <c r="R222" s="51">
        <v>0.5</v>
      </c>
      <c r="S222" s="51"/>
    </row>
    <row r="223" spans="1:19" ht="42.75" customHeight="1">
      <c r="A223" s="156">
        <v>37</v>
      </c>
      <c r="B223" s="172" t="s">
        <v>174</v>
      </c>
      <c r="C223" s="172"/>
      <c r="D223" s="172"/>
      <c r="E223" s="172"/>
      <c r="F223" s="172"/>
      <c r="G223" s="42"/>
      <c r="H223" s="18"/>
      <c r="I223" s="42"/>
      <c r="J223" s="18"/>
      <c r="K223" s="148"/>
      <c r="L223" s="131" t="str">
        <f t="shared" si="2"/>
        <v/>
      </c>
      <c r="M223" s="38" t="b">
        <v>0</v>
      </c>
      <c r="N223" s="38" t="b">
        <v>0</v>
      </c>
      <c r="O223" s="38" t="b">
        <v>0</v>
      </c>
      <c r="P223" s="38" t="b">
        <v>0</v>
      </c>
      <c r="Q223" s="51">
        <v>1</v>
      </c>
      <c r="R223" s="51">
        <v>0.5</v>
      </c>
      <c r="S223" s="51"/>
    </row>
    <row r="224" spans="1:19" ht="42.75" customHeight="1">
      <c r="A224" s="156">
        <v>38</v>
      </c>
      <c r="B224" s="172" t="s">
        <v>249</v>
      </c>
      <c r="C224" s="172"/>
      <c r="D224" s="172"/>
      <c r="E224" s="172"/>
      <c r="F224" s="172"/>
      <c r="G224" s="42"/>
      <c r="H224" s="18"/>
      <c r="I224" s="42"/>
      <c r="J224" s="56"/>
      <c r="K224" s="148"/>
      <c r="L224" s="131" t="str">
        <f t="shared" si="2"/>
        <v/>
      </c>
      <c r="M224" s="38" t="b">
        <v>0</v>
      </c>
      <c r="N224" s="38" t="b">
        <v>0</v>
      </c>
      <c r="O224" s="38" t="b">
        <v>0</v>
      </c>
      <c r="P224" s="38" t="b">
        <v>0</v>
      </c>
      <c r="Q224" s="51">
        <v>1</v>
      </c>
      <c r="R224" s="51">
        <v>0.5</v>
      </c>
      <c r="S224" s="51"/>
    </row>
    <row r="225" spans="1:19" ht="42.75" customHeight="1">
      <c r="A225" s="156">
        <v>39</v>
      </c>
      <c r="B225" s="172" t="s">
        <v>239</v>
      </c>
      <c r="C225" s="172"/>
      <c r="D225" s="172"/>
      <c r="E225" s="172"/>
      <c r="F225" s="172"/>
      <c r="G225" s="42"/>
      <c r="H225" s="18"/>
      <c r="I225" s="42"/>
      <c r="J225" s="18"/>
      <c r="K225" s="148"/>
      <c r="L225" s="131" t="str">
        <f t="shared" si="2"/>
        <v/>
      </c>
      <c r="M225" s="38" t="b">
        <v>0</v>
      </c>
      <c r="N225" s="38" t="b">
        <v>0</v>
      </c>
      <c r="O225" s="38" t="b">
        <v>0</v>
      </c>
      <c r="P225" s="38" t="b">
        <v>0</v>
      </c>
      <c r="Q225" s="51">
        <v>1</v>
      </c>
      <c r="R225" s="51">
        <v>0.5</v>
      </c>
      <c r="S225" s="51"/>
    </row>
    <row r="226" spans="1:19" ht="42.75" customHeight="1">
      <c r="A226" s="156">
        <v>40</v>
      </c>
      <c r="B226" s="172" t="s">
        <v>227</v>
      </c>
      <c r="C226" s="172"/>
      <c r="D226" s="172"/>
      <c r="E226" s="172"/>
      <c r="F226" s="172"/>
      <c r="G226" s="42"/>
      <c r="H226" s="18"/>
      <c r="I226" s="42"/>
      <c r="J226" s="18"/>
      <c r="K226" s="148"/>
      <c r="L226" s="131" t="str">
        <f t="shared" si="2"/>
        <v/>
      </c>
      <c r="M226" s="38" t="b">
        <v>0</v>
      </c>
      <c r="N226" s="38" t="b">
        <v>0</v>
      </c>
      <c r="O226" s="38" t="b">
        <v>0</v>
      </c>
      <c r="P226" s="38" t="b">
        <v>0</v>
      </c>
      <c r="Q226" s="51">
        <v>1</v>
      </c>
      <c r="R226" s="51">
        <v>0.5</v>
      </c>
      <c r="S226" s="51"/>
    </row>
    <row r="227" spans="1:19" ht="42.75" customHeight="1">
      <c r="A227" s="156">
        <v>41</v>
      </c>
      <c r="B227" s="172" t="s">
        <v>238</v>
      </c>
      <c r="C227" s="172"/>
      <c r="D227" s="172"/>
      <c r="E227" s="172"/>
      <c r="F227" s="172"/>
      <c r="G227" s="42"/>
      <c r="H227" s="18"/>
      <c r="I227" s="42"/>
      <c r="J227" s="18"/>
      <c r="K227" s="148"/>
      <c r="L227" s="131" t="str">
        <f t="shared" ref="L227:L239" si="3">IF(AND(M227=TRUE,N227=TRUE),"X  SELECT ONLY ONE",IF(AND(M227=TRUE,O227=TRUE),"X  SELECT ONLY ONE",IF(AND(M227=TRUE,P227=TRUE),"X  SELECT ONLY ONE",IF(AND(N227=TRUE,O227=TRUE),"X  SELECT ONLY ONE",IF(AND(N227=TRUE,P227=TRUE),"X  SELECT ONLY ONE",IF(AND(O227=TRUE,P227=TRUE),"X  SELECT ONLY ONE",""))))))</f>
        <v/>
      </c>
      <c r="M227" s="38" t="b">
        <v>0</v>
      </c>
      <c r="N227" s="38" t="b">
        <v>0</v>
      </c>
      <c r="O227" s="38" t="b">
        <v>0</v>
      </c>
      <c r="P227" s="38" t="b">
        <v>0</v>
      </c>
      <c r="Q227" s="51">
        <v>1</v>
      </c>
      <c r="R227" s="51">
        <v>0.5</v>
      </c>
      <c r="S227" s="51"/>
    </row>
    <row r="228" spans="1:19" ht="22.5" customHeight="1">
      <c r="A228" s="196">
        <v>42</v>
      </c>
      <c r="B228" s="202" t="s">
        <v>216</v>
      </c>
      <c r="C228" s="198"/>
      <c r="D228" s="198"/>
      <c r="E228" s="198"/>
      <c r="F228" s="199"/>
      <c r="G228" s="88" t="s">
        <v>183</v>
      </c>
      <c r="H228" s="88" t="s">
        <v>184</v>
      </c>
      <c r="I228" s="89" t="s">
        <v>185</v>
      </c>
      <c r="J228" s="90" t="s">
        <v>126</v>
      </c>
      <c r="K228" s="219"/>
      <c r="L228" s="131" t="str">
        <f t="shared" si="3"/>
        <v/>
      </c>
      <c r="M228" s="38"/>
      <c r="N228" s="38"/>
      <c r="O228" s="38"/>
      <c r="P228" s="38"/>
      <c r="Q228" s="51"/>
      <c r="R228" s="51"/>
      <c r="S228" s="51"/>
    </row>
    <row r="229" spans="1:19" ht="69" customHeight="1">
      <c r="A229" s="197"/>
      <c r="B229" s="203"/>
      <c r="C229" s="200"/>
      <c r="D229" s="200"/>
      <c r="E229" s="200"/>
      <c r="F229" s="201"/>
      <c r="G229" s="86"/>
      <c r="H229" s="86"/>
      <c r="I229" s="86"/>
      <c r="J229" s="54"/>
      <c r="K229" s="220"/>
      <c r="L229" s="131" t="str">
        <f t="shared" si="3"/>
        <v/>
      </c>
      <c r="M229" s="38" t="b">
        <v>0</v>
      </c>
      <c r="N229" s="38" t="b">
        <v>0</v>
      </c>
      <c r="O229" s="38" t="b">
        <v>0</v>
      </c>
      <c r="P229" s="38" t="b">
        <v>0</v>
      </c>
      <c r="Q229" s="51">
        <v>1</v>
      </c>
      <c r="R229" s="51">
        <v>0.5</v>
      </c>
      <c r="S229" s="51"/>
    </row>
    <row r="230" spans="1:19" ht="21.75" customHeight="1">
      <c r="A230" s="196">
        <v>43</v>
      </c>
      <c r="B230" s="202" t="s">
        <v>175</v>
      </c>
      <c r="C230" s="198"/>
      <c r="D230" s="198"/>
      <c r="E230" s="198"/>
      <c r="F230" s="199"/>
      <c r="G230" s="88" t="s">
        <v>213</v>
      </c>
      <c r="H230" s="88" t="s">
        <v>210</v>
      </c>
      <c r="I230" s="89" t="s">
        <v>209</v>
      </c>
      <c r="J230" s="90" t="s">
        <v>126</v>
      </c>
      <c r="K230" s="217"/>
      <c r="L230" s="131"/>
      <c r="M230" s="38"/>
      <c r="N230" s="38"/>
      <c r="O230" s="38"/>
      <c r="P230" s="38"/>
      <c r="Q230" s="51"/>
      <c r="R230" s="51"/>
      <c r="S230" s="51"/>
    </row>
    <row r="231" spans="1:19" ht="42.75" customHeight="1">
      <c r="A231" s="197"/>
      <c r="B231" s="203"/>
      <c r="C231" s="200"/>
      <c r="D231" s="200"/>
      <c r="E231" s="200"/>
      <c r="F231" s="201"/>
      <c r="G231" s="42"/>
      <c r="H231" s="54"/>
      <c r="I231" s="42"/>
      <c r="J231" s="54"/>
      <c r="K231" s="218"/>
      <c r="L231" s="131" t="str">
        <f t="shared" si="3"/>
        <v/>
      </c>
      <c r="M231" s="38" t="b">
        <v>0</v>
      </c>
      <c r="N231" s="38" t="b">
        <v>0</v>
      </c>
      <c r="O231" s="38" t="b">
        <v>0</v>
      </c>
      <c r="P231" s="38" t="b">
        <v>0</v>
      </c>
      <c r="Q231" s="51">
        <v>1</v>
      </c>
      <c r="R231" s="51">
        <v>0.5</v>
      </c>
      <c r="S231" s="51"/>
    </row>
    <row r="232" spans="1:19" ht="21.75" customHeight="1">
      <c r="A232" s="196">
        <v>44</v>
      </c>
      <c r="B232" s="202" t="s">
        <v>176</v>
      </c>
      <c r="C232" s="198"/>
      <c r="D232" s="198"/>
      <c r="E232" s="198"/>
      <c r="F232" s="199"/>
      <c r="G232" s="88" t="s">
        <v>212</v>
      </c>
      <c r="H232" s="88" t="s">
        <v>208</v>
      </c>
      <c r="I232" s="89" t="s">
        <v>209</v>
      </c>
      <c r="J232" s="90" t="s">
        <v>126</v>
      </c>
      <c r="K232" s="217"/>
      <c r="L232" s="131"/>
      <c r="M232" s="38"/>
      <c r="N232" s="38"/>
      <c r="O232" s="38"/>
      <c r="P232" s="38"/>
      <c r="Q232" s="51"/>
      <c r="R232" s="51"/>
      <c r="S232" s="51"/>
    </row>
    <row r="233" spans="1:19" ht="42.75" customHeight="1">
      <c r="A233" s="197"/>
      <c r="B233" s="203"/>
      <c r="C233" s="200"/>
      <c r="D233" s="200"/>
      <c r="E233" s="200"/>
      <c r="F233" s="201"/>
      <c r="G233" s="42"/>
      <c r="H233" s="54"/>
      <c r="I233" s="42"/>
      <c r="J233" s="57"/>
      <c r="K233" s="218"/>
      <c r="L233" s="131" t="str">
        <f t="shared" si="3"/>
        <v/>
      </c>
      <c r="M233" s="38" t="b">
        <v>0</v>
      </c>
      <c r="N233" s="38" t="b">
        <v>0</v>
      </c>
      <c r="O233" s="38" t="b">
        <v>0</v>
      </c>
      <c r="P233" s="38" t="b">
        <v>0</v>
      </c>
      <c r="Q233" s="51">
        <v>1</v>
      </c>
      <c r="R233" s="51">
        <v>0.5</v>
      </c>
      <c r="S233" s="51"/>
    </row>
    <row r="234" spans="1:19" ht="22.5" customHeight="1">
      <c r="A234" s="196">
        <v>45</v>
      </c>
      <c r="B234" s="198" t="s">
        <v>248</v>
      </c>
      <c r="C234" s="198"/>
      <c r="D234" s="198"/>
      <c r="E234" s="198"/>
      <c r="F234" s="199"/>
      <c r="G234" s="88" t="s">
        <v>181</v>
      </c>
      <c r="H234" s="88" t="s">
        <v>186</v>
      </c>
      <c r="I234" s="89" t="s">
        <v>182</v>
      </c>
      <c r="J234" s="90" t="s">
        <v>126</v>
      </c>
      <c r="K234" s="219"/>
      <c r="L234" s="131" t="str">
        <f t="shared" si="3"/>
        <v/>
      </c>
      <c r="M234" s="38"/>
      <c r="N234" s="38"/>
      <c r="O234" s="38"/>
      <c r="P234" s="38"/>
      <c r="Q234" s="51"/>
      <c r="R234" s="51"/>
      <c r="S234" s="51"/>
    </row>
    <row r="235" spans="1:19" ht="39" customHeight="1">
      <c r="A235" s="197"/>
      <c r="B235" s="200"/>
      <c r="C235" s="200"/>
      <c r="D235" s="200"/>
      <c r="E235" s="200"/>
      <c r="F235" s="201"/>
      <c r="G235" s="86"/>
      <c r="H235" s="54"/>
      <c r="I235" s="87"/>
      <c r="J235" s="54"/>
      <c r="K235" s="220"/>
      <c r="L235" s="131" t="str">
        <f t="shared" si="3"/>
        <v/>
      </c>
      <c r="M235" s="38" t="b">
        <v>0</v>
      </c>
      <c r="N235" s="38" t="b">
        <v>0</v>
      </c>
      <c r="O235" s="38" t="b">
        <v>0</v>
      </c>
      <c r="P235" s="38" t="b">
        <v>0</v>
      </c>
      <c r="Q235" s="51">
        <v>1</v>
      </c>
      <c r="R235" s="51">
        <v>0.5</v>
      </c>
      <c r="S235" s="51"/>
    </row>
    <row r="236" spans="1:19" ht="22.5" customHeight="1">
      <c r="A236" s="196">
        <v>46</v>
      </c>
      <c r="B236" s="202" t="s">
        <v>237</v>
      </c>
      <c r="C236" s="198"/>
      <c r="D236" s="198"/>
      <c r="E236" s="198"/>
      <c r="F236" s="198"/>
      <c r="G236" s="88" t="s">
        <v>187</v>
      </c>
      <c r="H236" s="88" t="s">
        <v>188</v>
      </c>
      <c r="I236" s="89" t="s">
        <v>189</v>
      </c>
      <c r="J236" s="90" t="s">
        <v>126</v>
      </c>
      <c r="K236" s="219"/>
      <c r="L236" s="131" t="str">
        <f t="shared" si="3"/>
        <v/>
      </c>
      <c r="M236" s="38"/>
      <c r="N236" s="38"/>
      <c r="O236" s="38"/>
      <c r="P236" s="38"/>
      <c r="Q236" s="51">
        <v>1</v>
      </c>
      <c r="R236" s="51">
        <v>0.5</v>
      </c>
      <c r="S236" s="51"/>
    </row>
    <row r="237" spans="1:19" ht="39.5" customHeight="1">
      <c r="A237" s="197"/>
      <c r="B237" s="203"/>
      <c r="C237" s="200"/>
      <c r="D237" s="200"/>
      <c r="E237" s="200"/>
      <c r="F237" s="200"/>
      <c r="G237" s="86"/>
      <c r="H237" s="93"/>
      <c r="I237" s="93"/>
      <c r="J237" s="54"/>
      <c r="K237" s="220"/>
      <c r="L237" s="131" t="str">
        <f t="shared" si="3"/>
        <v/>
      </c>
      <c r="M237" s="38" t="b">
        <v>0</v>
      </c>
      <c r="N237" s="38" t="b">
        <v>0</v>
      </c>
      <c r="O237" s="38" t="b">
        <v>0</v>
      </c>
      <c r="P237" s="38" t="b">
        <v>0</v>
      </c>
      <c r="Q237" s="51">
        <v>1</v>
      </c>
      <c r="R237" s="51">
        <v>0.5</v>
      </c>
      <c r="S237" s="51"/>
    </row>
    <row r="238" spans="1:19" ht="21.75" customHeight="1">
      <c r="A238" s="196">
        <v>47</v>
      </c>
      <c r="B238" s="202" t="s">
        <v>177</v>
      </c>
      <c r="C238" s="198"/>
      <c r="D238" s="198"/>
      <c r="E238" s="198"/>
      <c r="F238" s="199"/>
      <c r="G238" s="88" t="s">
        <v>207</v>
      </c>
      <c r="H238" s="154"/>
      <c r="I238" s="89" t="s">
        <v>211</v>
      </c>
      <c r="J238" s="90" t="s">
        <v>126</v>
      </c>
      <c r="K238" s="217"/>
      <c r="L238" s="131"/>
      <c r="M238" s="38"/>
      <c r="N238" s="38"/>
      <c r="O238" s="38"/>
      <c r="P238" s="38"/>
      <c r="Q238" s="51"/>
      <c r="R238" s="51"/>
      <c r="S238" s="51"/>
    </row>
    <row r="239" spans="1:19" ht="42.75" customHeight="1" thickBot="1">
      <c r="A239" s="210"/>
      <c r="B239" s="211"/>
      <c r="C239" s="212"/>
      <c r="D239" s="212"/>
      <c r="E239" s="212"/>
      <c r="F239" s="213"/>
      <c r="G239" s="60"/>
      <c r="H239" s="153"/>
      <c r="I239" s="60"/>
      <c r="J239" s="61"/>
      <c r="K239" s="221"/>
      <c r="L239" s="131" t="str">
        <f t="shared" si="3"/>
        <v/>
      </c>
      <c r="M239" s="38" t="b">
        <v>0</v>
      </c>
      <c r="N239" s="38" t="b">
        <v>0</v>
      </c>
      <c r="O239" s="38" t="b">
        <v>0</v>
      </c>
      <c r="P239" s="38" t="b">
        <v>0</v>
      </c>
      <c r="Q239" s="51">
        <v>1</v>
      </c>
      <c r="R239" s="51">
        <v>0.5</v>
      </c>
      <c r="S239" s="51"/>
    </row>
    <row r="240" spans="1:19" ht="27.75" customHeight="1" thickBot="1">
      <c r="A240" s="222" t="s">
        <v>190</v>
      </c>
      <c r="B240" s="223"/>
      <c r="C240" s="207"/>
      <c r="D240" s="208"/>
      <c r="E240" s="208"/>
      <c r="F240" s="208"/>
      <c r="G240" s="208"/>
      <c r="H240" s="208"/>
      <c r="I240" s="208"/>
      <c r="J240" s="208"/>
      <c r="K240" s="209"/>
      <c r="L240" s="120"/>
      <c r="M240" s="149">
        <f>SUMIF(M180:M239,TRUE,Q180:Q239)</f>
        <v>0</v>
      </c>
      <c r="N240" s="149">
        <f>SUMIF(N180:N239,TRUE,R180:R239)</f>
        <v>0</v>
      </c>
      <c r="O240" s="149">
        <f>SUM(O180:O239)</f>
        <v>0</v>
      </c>
      <c r="P240" s="149">
        <f>SUMIF(P180:P239, TRUE, Q180:Q239)</f>
        <v>0</v>
      </c>
      <c r="Q240" s="150"/>
      <c r="R240" s="150"/>
      <c r="S240" s="150"/>
    </row>
    <row r="241" spans="1:19" ht="27.75" customHeight="1" thickBot="1">
      <c r="A241" s="204"/>
      <c r="B241" s="205"/>
      <c r="C241" s="205"/>
      <c r="D241" s="205"/>
      <c r="E241" s="205"/>
      <c r="F241" s="205"/>
      <c r="G241" s="205"/>
      <c r="H241" s="205"/>
      <c r="I241" s="205"/>
      <c r="J241" s="205"/>
      <c r="K241" s="206"/>
      <c r="L241" s="120"/>
      <c r="M241" s="151"/>
      <c r="N241" s="151"/>
      <c r="O241" s="151"/>
      <c r="P241" s="151"/>
      <c r="Q241" s="152"/>
      <c r="R241" s="152"/>
      <c r="S241" s="152"/>
    </row>
    <row r="242" spans="1:19" ht="27.75" customHeight="1" thickBot="1">
      <c r="A242" s="183"/>
      <c r="B242" s="184"/>
      <c r="C242" s="184"/>
      <c r="D242" s="184"/>
      <c r="E242" s="184"/>
      <c r="F242" s="184"/>
      <c r="G242" s="184"/>
      <c r="H242" s="184"/>
      <c r="I242" s="184"/>
      <c r="J242" s="184"/>
      <c r="K242" s="185"/>
      <c r="L242" s="120"/>
      <c r="M242" s="151"/>
      <c r="N242" s="151"/>
      <c r="O242" s="151"/>
      <c r="P242" s="151"/>
      <c r="Q242" s="152"/>
      <c r="R242" s="152"/>
      <c r="S242" s="152"/>
    </row>
    <row r="243" spans="1:19" ht="27.75" customHeight="1" thickBot="1">
      <c r="A243" s="183"/>
      <c r="B243" s="184"/>
      <c r="C243" s="184"/>
      <c r="D243" s="184"/>
      <c r="E243" s="184"/>
      <c r="F243" s="184"/>
      <c r="G243" s="184"/>
      <c r="H243" s="184"/>
      <c r="I243" s="184"/>
      <c r="J243" s="184"/>
      <c r="K243" s="185"/>
      <c r="L243" s="120"/>
      <c r="M243" s="151"/>
      <c r="N243" s="151"/>
      <c r="O243" s="151"/>
      <c r="P243" s="151"/>
      <c r="Q243" s="152"/>
      <c r="R243" s="152"/>
      <c r="S243" s="152"/>
    </row>
    <row r="244" spans="1:19" ht="27.75" customHeight="1" thickBot="1">
      <c r="A244" s="183"/>
      <c r="B244" s="184"/>
      <c r="C244" s="184"/>
      <c r="D244" s="184"/>
      <c r="E244" s="184"/>
      <c r="F244" s="184"/>
      <c r="G244" s="184"/>
      <c r="H244" s="184"/>
      <c r="I244" s="184"/>
      <c r="J244" s="184"/>
      <c r="K244" s="185"/>
      <c r="L244" s="120"/>
      <c r="M244" s="151"/>
      <c r="N244" s="151"/>
      <c r="O244" s="151"/>
      <c r="P244" s="151"/>
      <c r="Q244" s="152"/>
      <c r="R244" s="152"/>
      <c r="S244" s="152"/>
    </row>
    <row r="245" spans="1:19" ht="27.75" customHeight="1" thickBot="1">
      <c r="A245" s="183"/>
      <c r="B245" s="184"/>
      <c r="C245" s="184"/>
      <c r="D245" s="184"/>
      <c r="E245" s="184"/>
      <c r="F245" s="184"/>
      <c r="G245" s="184"/>
      <c r="H245" s="184"/>
      <c r="I245" s="184"/>
      <c r="J245" s="184"/>
      <c r="K245" s="185"/>
      <c r="L245" s="120"/>
      <c r="M245" s="151"/>
      <c r="N245" s="151"/>
      <c r="O245" s="151"/>
      <c r="P245" s="151"/>
      <c r="Q245" s="152"/>
      <c r="R245" s="152"/>
      <c r="S245" s="152"/>
    </row>
    <row r="246" spans="1:19" ht="27.75" customHeight="1" thickBot="1">
      <c r="A246" s="183"/>
      <c r="B246" s="184"/>
      <c r="C246" s="184"/>
      <c r="D246" s="184"/>
      <c r="E246" s="184"/>
      <c r="F246" s="184"/>
      <c r="G246" s="184"/>
      <c r="H246" s="184"/>
      <c r="I246" s="184"/>
      <c r="J246" s="184"/>
      <c r="K246" s="185"/>
      <c r="L246" s="120"/>
      <c r="M246" s="151"/>
      <c r="N246" s="151"/>
      <c r="O246" s="151"/>
      <c r="P246" s="151"/>
      <c r="Q246" s="152"/>
      <c r="R246" s="152"/>
      <c r="S246" s="152"/>
    </row>
    <row r="247" spans="1:19" ht="27.75" customHeight="1" thickBot="1">
      <c r="A247" s="183"/>
      <c r="B247" s="184"/>
      <c r="C247" s="184"/>
      <c r="D247" s="184"/>
      <c r="E247" s="184"/>
      <c r="F247" s="184"/>
      <c r="G247" s="184"/>
      <c r="H247" s="184"/>
      <c r="I247" s="184"/>
      <c r="J247" s="184"/>
      <c r="K247" s="185"/>
      <c r="L247" s="120"/>
      <c r="M247" s="151"/>
      <c r="N247" s="151"/>
      <c r="O247" s="151"/>
      <c r="P247" s="151"/>
      <c r="Q247" s="152"/>
      <c r="R247" s="152"/>
      <c r="S247" s="152"/>
    </row>
    <row r="248" spans="1:19" ht="27.75" customHeight="1" thickBot="1">
      <c r="A248" s="183"/>
      <c r="B248" s="184"/>
      <c r="C248" s="184"/>
      <c r="D248" s="184"/>
      <c r="E248" s="184"/>
      <c r="F248" s="184"/>
      <c r="G248" s="184"/>
      <c r="H248" s="184"/>
      <c r="I248" s="184"/>
      <c r="J248" s="184"/>
      <c r="K248" s="185"/>
      <c r="L248" s="120"/>
      <c r="M248" s="151"/>
      <c r="N248" s="151"/>
      <c r="O248" s="151"/>
      <c r="P248" s="151"/>
      <c r="Q248" s="152"/>
      <c r="R248" s="152"/>
      <c r="S248" s="152"/>
    </row>
    <row r="249" spans="1:19" ht="27.75" customHeight="1" thickBot="1">
      <c r="A249" s="183"/>
      <c r="B249" s="184"/>
      <c r="C249" s="184"/>
      <c r="D249" s="184"/>
      <c r="E249" s="184"/>
      <c r="F249" s="184"/>
      <c r="G249" s="184"/>
      <c r="H249" s="184"/>
      <c r="I249" s="184"/>
      <c r="J249" s="184"/>
      <c r="K249" s="185"/>
      <c r="L249" s="120"/>
      <c r="M249" s="151"/>
      <c r="N249" s="151"/>
      <c r="O249" s="151"/>
      <c r="P249" s="151"/>
      <c r="Q249" s="152"/>
      <c r="R249" s="152"/>
      <c r="S249" s="152"/>
    </row>
    <row r="250" spans="1:19" ht="27.75" customHeight="1" thickBot="1">
      <c r="A250" s="183"/>
      <c r="B250" s="184"/>
      <c r="C250" s="184"/>
      <c r="D250" s="184"/>
      <c r="E250" s="184"/>
      <c r="F250" s="184"/>
      <c r="G250" s="184"/>
      <c r="H250" s="184"/>
      <c r="I250" s="184"/>
      <c r="J250" s="184"/>
      <c r="K250" s="185"/>
      <c r="L250" s="120"/>
      <c r="M250" s="151"/>
      <c r="N250" s="151"/>
      <c r="O250" s="151"/>
      <c r="P250" s="151"/>
      <c r="Q250" s="152"/>
      <c r="R250" s="152"/>
      <c r="S250" s="152"/>
    </row>
    <row r="251" spans="1:19" ht="27.75" customHeight="1" thickBot="1">
      <c r="A251" s="183"/>
      <c r="B251" s="184"/>
      <c r="C251" s="184"/>
      <c r="D251" s="184"/>
      <c r="E251" s="184"/>
      <c r="F251" s="184"/>
      <c r="G251" s="184"/>
      <c r="H251" s="184"/>
      <c r="I251" s="184"/>
      <c r="J251" s="184"/>
      <c r="K251" s="185"/>
      <c r="L251" s="121"/>
    </row>
    <row r="252" spans="1:19" ht="27.75" customHeight="1" thickBot="1">
      <c r="A252" s="183"/>
      <c r="B252" s="184"/>
      <c r="C252" s="184"/>
      <c r="D252" s="184"/>
      <c r="E252" s="184"/>
      <c r="F252" s="184"/>
      <c r="G252" s="184"/>
      <c r="H252" s="184"/>
      <c r="I252" s="184"/>
      <c r="J252" s="184"/>
      <c r="K252" s="185"/>
      <c r="L252" s="121"/>
    </row>
    <row r="253" spans="1:19" ht="27.75" customHeight="1" thickBot="1">
      <c r="A253" s="183"/>
      <c r="B253" s="184"/>
      <c r="C253" s="184"/>
      <c r="D253" s="184"/>
      <c r="E253" s="184"/>
      <c r="F253" s="184"/>
      <c r="G253" s="184"/>
      <c r="H253" s="184"/>
      <c r="I253" s="184"/>
      <c r="J253" s="184"/>
      <c r="K253" s="185"/>
      <c r="L253" s="121"/>
    </row>
    <row r="254" spans="1:19" ht="27.75" customHeight="1" thickBot="1">
      <c r="A254" s="183"/>
      <c r="B254" s="184"/>
      <c r="C254" s="184"/>
      <c r="D254" s="184"/>
      <c r="E254" s="184"/>
      <c r="F254" s="184"/>
      <c r="G254" s="184"/>
      <c r="H254" s="184"/>
      <c r="I254" s="184"/>
      <c r="J254" s="184"/>
      <c r="K254" s="185"/>
      <c r="L254" s="121"/>
    </row>
    <row r="255" spans="1:19" ht="27.75" customHeight="1" thickBot="1">
      <c r="A255" s="183"/>
      <c r="B255" s="184"/>
      <c r="C255" s="184"/>
      <c r="D255" s="184"/>
      <c r="E255" s="184"/>
      <c r="F255" s="184"/>
      <c r="G255" s="184"/>
      <c r="H255" s="184"/>
      <c r="I255" s="184"/>
      <c r="J255" s="184"/>
      <c r="K255" s="185"/>
      <c r="L255" s="121"/>
    </row>
    <row r="256" spans="1:19" ht="27.75" customHeight="1" thickBot="1">
      <c r="A256" s="83"/>
      <c r="B256" s="62"/>
      <c r="C256" s="62"/>
      <c r="D256" s="62"/>
      <c r="E256" s="62"/>
      <c r="F256" s="62"/>
      <c r="G256" s="62"/>
      <c r="H256" s="62"/>
      <c r="I256" s="62"/>
      <c r="J256" s="62"/>
      <c r="K256" s="62"/>
      <c r="L256" s="121"/>
    </row>
    <row r="257" spans="11:11">
      <c r="K257" s="99"/>
    </row>
  </sheetData>
  <mergeCells count="270">
    <mergeCell ref="A4:B4"/>
    <mergeCell ref="I8:K10"/>
    <mergeCell ref="C7:K7"/>
    <mergeCell ref="E16:K16"/>
    <mergeCell ref="H2:J2"/>
    <mergeCell ref="A2:G2"/>
    <mergeCell ref="A3:B3"/>
    <mergeCell ref="G3:I3"/>
    <mergeCell ref="A1:E1"/>
    <mergeCell ref="C6:G6"/>
    <mergeCell ref="H4:I4"/>
    <mergeCell ref="A27:G27"/>
    <mergeCell ref="H27:K27"/>
    <mergeCell ref="E22:K22"/>
    <mergeCell ref="F9:F10"/>
    <mergeCell ref="A13:G13"/>
    <mergeCell ref="A14:K14"/>
    <mergeCell ref="A12:K12"/>
    <mergeCell ref="E17:K17"/>
    <mergeCell ref="E18:K18"/>
    <mergeCell ref="E19:K19"/>
    <mergeCell ref="E20:K20"/>
    <mergeCell ref="A11:K11"/>
    <mergeCell ref="B33:F33"/>
    <mergeCell ref="B34:F34"/>
    <mergeCell ref="B35:F35"/>
    <mergeCell ref="B181:F181"/>
    <mergeCell ref="B182:F182"/>
    <mergeCell ref="B183:F183"/>
    <mergeCell ref="B162:F162"/>
    <mergeCell ref="B49:F49"/>
    <mergeCell ref="B50:F50"/>
    <mergeCell ref="B51:F51"/>
    <mergeCell ref="A53:F53"/>
    <mergeCell ref="B65:F65"/>
    <mergeCell ref="B66:F66"/>
    <mergeCell ref="B68:F68"/>
    <mergeCell ref="B69:F69"/>
    <mergeCell ref="A39:F39"/>
    <mergeCell ref="A42:F42"/>
    <mergeCell ref="B47:F47"/>
    <mergeCell ref="A71:F71"/>
    <mergeCell ref="B59:F59"/>
    <mergeCell ref="B60:F60"/>
    <mergeCell ref="B61:F61"/>
    <mergeCell ref="B63:F63"/>
    <mergeCell ref="B64:F64"/>
    <mergeCell ref="A32:F32"/>
    <mergeCell ref="A28:K29"/>
    <mergeCell ref="A54:F54"/>
    <mergeCell ref="B55:F55"/>
    <mergeCell ref="B56:F56"/>
    <mergeCell ref="B57:F57"/>
    <mergeCell ref="B58:F58"/>
    <mergeCell ref="A7:B7"/>
    <mergeCell ref="B48:F48"/>
    <mergeCell ref="A31:F31"/>
    <mergeCell ref="G31:K31"/>
    <mergeCell ref="A24:K24"/>
    <mergeCell ref="A25:K25"/>
    <mergeCell ref="A23:K23"/>
    <mergeCell ref="B36:F36"/>
    <mergeCell ref="B37:F37"/>
    <mergeCell ref="B43:F43"/>
    <mergeCell ref="B44:F44"/>
    <mergeCell ref="B45:F45"/>
    <mergeCell ref="B46:F46"/>
    <mergeCell ref="A26:K26"/>
    <mergeCell ref="B38:F38"/>
    <mergeCell ref="B40:F40"/>
    <mergeCell ref="B41:F41"/>
    <mergeCell ref="G71:K71"/>
    <mergeCell ref="A67:F67"/>
    <mergeCell ref="G83:K83"/>
    <mergeCell ref="A78:F78"/>
    <mergeCell ref="A72:F72"/>
    <mergeCell ref="B73:F73"/>
    <mergeCell ref="B74:F74"/>
    <mergeCell ref="B75:F75"/>
    <mergeCell ref="A62:F62"/>
    <mergeCell ref="A84:F84"/>
    <mergeCell ref="B85:F85"/>
    <mergeCell ref="B86:F86"/>
    <mergeCell ref="B87:F87"/>
    <mergeCell ref="B76:F76"/>
    <mergeCell ref="B77:F77"/>
    <mergeCell ref="B79:F79"/>
    <mergeCell ref="B80:F80"/>
    <mergeCell ref="A83:F83"/>
    <mergeCell ref="B101:F101"/>
    <mergeCell ref="B103:F103"/>
    <mergeCell ref="B104:F104"/>
    <mergeCell ref="B105:F105"/>
    <mergeCell ref="B106:F106"/>
    <mergeCell ref="A109:F109"/>
    <mergeCell ref="A102:F102"/>
    <mergeCell ref="B100:F100"/>
    <mergeCell ref="B88:F88"/>
    <mergeCell ref="B89:F89"/>
    <mergeCell ref="B91:F91"/>
    <mergeCell ref="B94:F94"/>
    <mergeCell ref="A98:F98"/>
    <mergeCell ref="A96:F96"/>
    <mergeCell ref="A93:F93"/>
    <mergeCell ref="A90:F90"/>
    <mergeCell ref="B97:F97"/>
    <mergeCell ref="B99:F99"/>
    <mergeCell ref="B95:F95"/>
    <mergeCell ref="B112:F112"/>
    <mergeCell ref="B113:F113"/>
    <mergeCell ref="B114:F114"/>
    <mergeCell ref="B115:F115"/>
    <mergeCell ref="B116:F116"/>
    <mergeCell ref="A117:F117"/>
    <mergeCell ref="B107:F107"/>
    <mergeCell ref="B108:F108"/>
    <mergeCell ref="B110:F110"/>
    <mergeCell ref="B111:F111"/>
    <mergeCell ref="B124:F124"/>
    <mergeCell ref="B125:F125"/>
    <mergeCell ref="B126:F126"/>
    <mergeCell ref="B127:F127"/>
    <mergeCell ref="B128:F128"/>
    <mergeCell ref="B129:F129"/>
    <mergeCell ref="A130:F130"/>
    <mergeCell ref="B118:F118"/>
    <mergeCell ref="B119:F119"/>
    <mergeCell ref="B120:F120"/>
    <mergeCell ref="B121:F121"/>
    <mergeCell ref="B122:F122"/>
    <mergeCell ref="B123:F123"/>
    <mergeCell ref="B136:F136"/>
    <mergeCell ref="A138:F138"/>
    <mergeCell ref="A139:F139"/>
    <mergeCell ref="B140:F140"/>
    <mergeCell ref="B131:F131"/>
    <mergeCell ref="B132:F132"/>
    <mergeCell ref="B133:F133"/>
    <mergeCell ref="B134:F134"/>
    <mergeCell ref="B135:F135"/>
    <mergeCell ref="B160:F160"/>
    <mergeCell ref="B161:F161"/>
    <mergeCell ref="A177:K177"/>
    <mergeCell ref="B157:F157"/>
    <mergeCell ref="B158:F158"/>
    <mergeCell ref="A178:K178"/>
    <mergeCell ref="B180:F180"/>
    <mergeCell ref="B141:F141"/>
    <mergeCell ref="B143:F143"/>
    <mergeCell ref="B144:F144"/>
    <mergeCell ref="B145:F145"/>
    <mergeCell ref="B146:F146"/>
    <mergeCell ref="A179:F179"/>
    <mergeCell ref="A185:F185"/>
    <mergeCell ref="B171:F171"/>
    <mergeCell ref="B172:F172"/>
    <mergeCell ref="B173:F173"/>
    <mergeCell ref="B174:F174"/>
    <mergeCell ref="B175:F175"/>
    <mergeCell ref="B165:F165"/>
    <mergeCell ref="B166:F166"/>
    <mergeCell ref="B167:F167"/>
    <mergeCell ref="B168:F168"/>
    <mergeCell ref="B169:F169"/>
    <mergeCell ref="G53:K53"/>
    <mergeCell ref="G138:K138"/>
    <mergeCell ref="B223:F223"/>
    <mergeCell ref="B224:F224"/>
    <mergeCell ref="B219:F219"/>
    <mergeCell ref="B220:F220"/>
    <mergeCell ref="A153:F153"/>
    <mergeCell ref="B191:F191"/>
    <mergeCell ref="B163:F163"/>
    <mergeCell ref="B199:F199"/>
    <mergeCell ref="B213:F213"/>
    <mergeCell ref="B214:F214"/>
    <mergeCell ref="B215:F215"/>
    <mergeCell ref="A209:K209"/>
    <mergeCell ref="A210:F210"/>
    <mergeCell ref="B211:F211"/>
    <mergeCell ref="B212:F212"/>
    <mergeCell ref="B164:F164"/>
    <mergeCell ref="B154:F154"/>
    <mergeCell ref="B150:F150"/>
    <mergeCell ref="B151:F151"/>
    <mergeCell ref="B152:F152"/>
    <mergeCell ref="B189:F189"/>
    <mergeCell ref="B188:F188"/>
    <mergeCell ref="A184:K184"/>
    <mergeCell ref="A194:A195"/>
    <mergeCell ref="B194:F195"/>
    <mergeCell ref="K194:K195"/>
    <mergeCell ref="K228:K229"/>
    <mergeCell ref="K230:K231"/>
    <mergeCell ref="K232:K233"/>
    <mergeCell ref="K234:K235"/>
    <mergeCell ref="A245:K245"/>
    <mergeCell ref="A243:K243"/>
    <mergeCell ref="A244:K244"/>
    <mergeCell ref="K236:K237"/>
    <mergeCell ref="K238:K239"/>
    <mergeCell ref="A240:B240"/>
    <mergeCell ref="B193:F193"/>
    <mergeCell ref="A255:K255"/>
    <mergeCell ref="C240:K240"/>
    <mergeCell ref="A232:A233"/>
    <mergeCell ref="B232:F233"/>
    <mergeCell ref="A230:A231"/>
    <mergeCell ref="B230:F231"/>
    <mergeCell ref="A238:A239"/>
    <mergeCell ref="B238:F239"/>
    <mergeCell ref="A250:K250"/>
    <mergeCell ref="B200:F200"/>
    <mergeCell ref="B201:F201"/>
    <mergeCell ref="B196:F196"/>
    <mergeCell ref="B225:F225"/>
    <mergeCell ref="A251:K251"/>
    <mergeCell ref="A236:A237"/>
    <mergeCell ref="B236:F237"/>
    <mergeCell ref="A247:K247"/>
    <mergeCell ref="B197:F197"/>
    <mergeCell ref="B198:F198"/>
    <mergeCell ref="A254:K254"/>
    <mergeCell ref="A252:K252"/>
    <mergeCell ref="A253:K253"/>
    <mergeCell ref="A248:K248"/>
    <mergeCell ref="B186:F186"/>
    <mergeCell ref="B187:F187"/>
    <mergeCell ref="B218:F218"/>
    <mergeCell ref="B226:F226"/>
    <mergeCell ref="B227:F227"/>
    <mergeCell ref="B222:F222"/>
    <mergeCell ref="B206:F206"/>
    <mergeCell ref="B207:F207"/>
    <mergeCell ref="B208:F208"/>
    <mergeCell ref="A203:K203"/>
    <mergeCell ref="B202:F202"/>
    <mergeCell ref="A204:F204"/>
    <mergeCell ref="A234:A235"/>
    <mergeCell ref="B234:F235"/>
    <mergeCell ref="A228:A229"/>
    <mergeCell ref="B228:F229"/>
    <mergeCell ref="A241:K241"/>
    <mergeCell ref="A242:K242"/>
    <mergeCell ref="A246:K246"/>
    <mergeCell ref="A249:K249"/>
    <mergeCell ref="G1:K1"/>
    <mergeCell ref="A149:F149"/>
    <mergeCell ref="A142:F142"/>
    <mergeCell ref="B147:F147"/>
    <mergeCell ref="B148:F148"/>
    <mergeCell ref="B221:F221"/>
    <mergeCell ref="B216:F216"/>
    <mergeCell ref="B217:F217"/>
    <mergeCell ref="B205:F205"/>
    <mergeCell ref="B155:F155"/>
    <mergeCell ref="B156:F156"/>
    <mergeCell ref="H5:I5"/>
    <mergeCell ref="C4:G4"/>
    <mergeCell ref="C5:G5"/>
    <mergeCell ref="J4:K4"/>
    <mergeCell ref="J5:K5"/>
    <mergeCell ref="H6:I6"/>
    <mergeCell ref="J6:K6"/>
    <mergeCell ref="A5:B5"/>
    <mergeCell ref="A6:B6"/>
    <mergeCell ref="A170:F170"/>
    <mergeCell ref="A159:F159"/>
    <mergeCell ref="B190:F190"/>
    <mergeCell ref="B192:F192"/>
  </mergeCells>
  <conditionalFormatting sqref="I8:L10">
    <cfRule type="containsText" dxfId="4" priority="1" operator="containsText" text="Not Assessed">
      <formula>NOT(ISERROR(SEARCH("Not Assessed",I8)))</formula>
    </cfRule>
    <cfRule type="cellIs" dxfId="3" priority="2" operator="equal">
      <formula>0</formula>
    </cfRule>
    <cfRule type="containsText" dxfId="2" priority="3" operator="containsText" text="Not Qualified">
      <formula>NOT(ISERROR(SEARCH("Not Qualified",I8)))</formula>
    </cfRule>
    <cfRule type="containsText" dxfId="1" priority="4" operator="containsText" text="Conditionally Qualified">
      <formula>NOT(ISERROR(SEARCH("Conditionally Qualified",I8)))</formula>
    </cfRule>
    <cfRule type="containsText" dxfId="0" priority="5" operator="containsText" text="Fully Qualified">
      <formula>NOT(ISERROR(SEARCH("Fully Qualified",I8)))</formula>
    </cfRule>
  </conditionalFormatting>
  <dataValidations count="3">
    <dataValidation type="whole" allowBlank="1" showInputMessage="1" showErrorMessage="1" sqref="E21">
      <formula1>0</formula1>
      <formula2>C21</formula2>
    </dataValidation>
    <dataValidation type="whole" allowBlank="1" showInputMessage="1" showErrorMessage="1" sqref="D9:D10">
      <formula1>0</formula1>
      <formula2>C9</formula2>
    </dataValidation>
    <dataValidation allowBlank="1" showDropDown="1" showInputMessage="1" showErrorMessage="1" sqref="H235"/>
  </dataValidations>
  <printOptions horizontalCentered="1"/>
  <pageMargins left="0.55118110236220497" right="0.27559055118110198" top="0.70866141732283505" bottom="0.74803149606299202" header="0.511811023622047" footer="0.511811023622047"/>
  <pageSetup scale="60" fitToHeight="99" orientation="portrait" r:id="rId1"/>
  <headerFooter alignWithMargins="0">
    <oddFooter>&amp;L&amp;12Form 8.4.2-03 Rev. D&amp;C&amp;12 &amp;R&amp;12Page &amp;P of &amp;N</oddFooter>
  </headerFooter>
  <rowBreaks count="3" manualBreakCount="3">
    <brk id="92" max="11" man="1"/>
    <brk id="176" max="11" man="1"/>
    <brk id="202" max="11" man="1"/>
  </rowBreaks>
  <drawing r:id="rId2"/>
  <legacyDrawing r:id="rId3"/>
</worksheet>
</file>

<file path=xl/worksheets/sheet2.xml><?xml version="1.0" encoding="utf-8"?>
<worksheet xmlns="http://schemas.openxmlformats.org/spreadsheetml/2006/main" xmlns:r="http://schemas.openxmlformats.org/officeDocument/2006/relationships">
  <sheetPr codeName="Sheet1"/>
  <dimension ref="A1"/>
  <sheetViews>
    <sheetView workbookViewId="0">
      <selection activeCell="L36" sqref="L36"/>
    </sheetView>
  </sheetViews>
  <sheetFormatPr defaultRowHeight="12.5"/>
  <sheetData/>
  <pageMargins left="0.7" right="0.7" top="0.75" bottom="0.75" header="0.3" footer="0.3"/>
  <pageSetup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8D22BFD76A26094AA3E0B5F6CC91420A" ma:contentTypeVersion="0" ma:contentTypeDescription="Create a new document." ma:contentTypeScope="" ma:versionID="3b01ce938b03873f45e738a09cb1b99b">
  <xsd:schema xmlns:xsd="http://www.w3.org/2001/XMLSchema" xmlns:p="http://schemas.microsoft.com/office/2006/metadata/properties" targetNamespace="http://schemas.microsoft.com/office/2006/metadata/properties" ma:root="true" ma:fieldsID="05176dd859c91287d92a39fc8c54ec5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documentManagement/>
</p:properties>
</file>

<file path=customXml/itemProps1.xml><?xml version="1.0" encoding="utf-8"?>
<ds:datastoreItem xmlns:ds="http://schemas.openxmlformats.org/officeDocument/2006/customXml" ds:itemID="{B052531F-0017-48C6-89F9-450DEABBBC84}">
  <ds:schemaRefs>
    <ds:schemaRef ds:uri="http://schemas.microsoft.com/sharepoint/v3/contenttype/forms"/>
  </ds:schemaRefs>
</ds:datastoreItem>
</file>

<file path=customXml/itemProps2.xml><?xml version="1.0" encoding="utf-8"?>
<ds:datastoreItem xmlns:ds="http://schemas.openxmlformats.org/officeDocument/2006/customXml" ds:itemID="{CD228B1F-B42B-4388-A658-11422807032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4B7C49D0-55BB-46C0-B98D-5C59737632AC}">
  <ds:schemaRefs>
    <ds:schemaRef ds:uri="http://schemas.openxmlformats.org/package/2006/metadata/core-properties"/>
    <ds:schemaRef ds:uri="http://purl.org/dc/terms/"/>
    <ds:schemaRef ds:uri="http://purl.org/dc/dcmitype/"/>
    <ds:schemaRef ds:uri="http://schemas.microsoft.com/office/2006/documentManagement/types"/>
    <ds:schemaRef ds:uri="http://purl.org/dc/elements/1.1/"/>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QMS Audit Checklist</vt:lpstr>
      <vt:lpstr>SCORE</vt:lpstr>
      <vt:lpstr>'QMS Audit Checklist'!Print_Area</vt:lpstr>
    </vt:vector>
  </TitlesOfParts>
  <Company>DRS Tactical Systems</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GHorn</dc:creator>
  <cp:lastModifiedBy>ChrisB</cp:lastModifiedBy>
  <cp:lastPrinted>2024-04-05T20:21:09Z</cp:lastPrinted>
  <dcterms:created xsi:type="dcterms:W3CDTF">2008-05-12T18:49:59Z</dcterms:created>
  <dcterms:modified xsi:type="dcterms:W3CDTF">2025-04-07T07:21:12Z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0x0101008D22BFD76A26094AA3E0B5F6CC91420A</vt:lpwstr>
  </property>
</Properties>
</file>